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9" r:id="rId4"/>
    <sheet name="3.2. Техсостояние ЛЭП" sheetId="28" r:id="rId5"/>
    <sheet name="3.3. Описание" sheetId="6" r:id="rId6"/>
    <sheet name="3.4. Надежность" sheetId="27"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<sst xmlns="http://schemas.openxmlformats.org/spreadsheetml/2006/main" count="2220" uniqueCount="474">
  <si>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</si>
  <si>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</si>
  <si>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</si>
  <si>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</si>
  <si>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</si>
  <si>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</si>
  <si>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</si>
  <si>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</si>
  <si>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</si>
  <si>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</si>
  <si>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</si>
  <si>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</si>
  <si>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</si>
  <si>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</si>
  <si>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</si>
  <si>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</si>
  <si>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</si>
  <si>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</si>
  <si>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</si>
  <si>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</si>
  <si>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</si>
  <si>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</si>
  <si>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</si>
  <si>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</si>
  <si>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</si>
  <si>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</si>
  <si>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</si>
  <si>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</si>
  <si>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</si>
  <si>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</si>
  <si>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</si>
  <si>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</si>
  <si>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</si>
  <si>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</si>
  <si>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</si>
  <si>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</si>
  <si>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</si>
  <si>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</si>
  <si>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</si>
  <si>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</si>
  <si>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</si>
  <si>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</si>
  <si>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</si>
  <si>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</si>
  <si>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</si>
  <si>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</si>
  <si>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</si>
  <si>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</si>
  <si>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</si>
  <si>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</si>
  <si>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</si>
  <si>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</si>
  <si>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</si>
  <si>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</si>
  <si>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</si>
  <si>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</si>
  <si>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</si>
  <si>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</si>
  <si>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</si>
  <si>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</si>
  <si>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</si>
  <si>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</si>
  <si>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</si>
  <si>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</si>
  <si>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</si>
  <si>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</si>
  <si>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</si>
  <si>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</si>
  <si>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</si>
  <si>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</si>
  <si>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</si>
  <si>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</si>
  <si>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</si>
  <si>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</si>
  <si>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</si>
  <si>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</si>
  <si>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</si>
  <si>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</si>
  <si>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</si>
  <si>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</si>
  <si>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</si>
  <si>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</si>
  <si>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</si>
  <si>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</si>
  <si>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</si>
  <si>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</si>
  <si>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</si>
  <si>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</si>
  <si>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</si>
  <si>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</si>
  <si>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</si>
  <si>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</si>
  <si>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</si>
  <si>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</si>
  <si>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</si>
  <si>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</si>
  <si>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</si>
  <si>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</si>
  <si>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</si>
  <si>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</si>
  <si>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</si>
  <si>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</si>
  <si>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</si>
  <si>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</si>
  <si>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</si>
  <si>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</si>
  <si>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</si>
  <si>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</si>
  <si>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</si>
  <si>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</si>
  <si>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</si>
  <si>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</si>
  <si>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</si>
  <si>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</si>
  <si>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</si>
  <si>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</si>
  <si>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</si>
  <si>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</si>
  <si>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</si>
  <si>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</si>
  <si>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</si>
  <si>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</si>
  <si>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</si>
  <si>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</si>
  <si>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</si>
  <si>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</si>
  <si>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</si>
  <si>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</si>
  <si>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</si>
  <si>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</si>
  <si>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</si>
  <si>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</si>
  <si>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</si>
  <si>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</si>
  <si>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</si>
  <si>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</si>
  <si>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</si>
  <si>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</si>
  <si>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</si>
  <si>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</si>
  <si>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</si>
  <si>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</si>
  <si>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</si>
  <si>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</si>
  <si>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</si>
  <si>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</si>
  <si>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</si>
  <si>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</si>
  <si>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</si>
  <si>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</si>
  <si>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</si>
  <si>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</si>
  <si>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</si>
  <si>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</si>
  <si>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</si>
  <si>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</si>
  <si>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</si>
  <si>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</si>
  <si>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</si>
  <si>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</si>
  <si>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</si>
  <si>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</si>
  <si>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</si>
  <si>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</si>
  <si>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</si>
  <si>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</si>
  <si>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</si>
  <si>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</si>
  <si>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</si>
  <si>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</si>
  <si>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</si>
  <si>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</si>
  <si>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</si>
  <si>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</si>
  <si>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</si>
  <si>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</si>
  <si>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</si>
  <si>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</si>
  <si>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</si>
  <si>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</si>
  <si>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</si>
  <si>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</si>
  <si>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</si>
  <si>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</si>
  <si>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</si>
  <si>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</si>
  <si>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</si>
  <si>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</si>
  <si>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</si>
  <si>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</si>
  <si>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</si>
  <si>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</si>
  <si>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</si>
  <si>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</si>
  <si>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</si>
  <si>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</si>
  <si>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</si>
  <si>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</si>
  <si>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</si>
  <si>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</si>
  <si>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</si>
  <si>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</si>
  <si>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</si>
  <si>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</si>
  <si>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</si>
  <si>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</si>
  <si>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</si>
  <si>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</si>
  <si>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</si>
  <si>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</si>
  <si>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</si>
  <si>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</si>
  <si>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</si>
  <si>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</si>
  <si>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</si>
  <si>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</si>
  <si>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</si>
  <si>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</si>
  <si>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</si>
  <si>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</si>
  <si>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</si>
  <si>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</si>
  <si>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</si>
  <si>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</si>
  <si>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</si>
  <si>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</si>
  <si>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</si>
  <si>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</si>
  <si>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</si>
  <si>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</si>
  <si>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</si>
  <si>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</si>
  <si>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</si>
  <si>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</si>
  <si>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</si>
  <si>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</si>
  <si>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</si>
  <si>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</si>
  <si>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</si>
  <si>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</si>
  <si>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</si>
  <si>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</si>
  <si>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</si>
  <si>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</si>
  <si>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</si>
  <si>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</si>
  <si>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</si>
  <si>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</si>
  <si>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</si>
  <si>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</si>
  <si>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</si>
  <si>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</si>
  <si>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</si>
  <si>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</si>
  <si>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</si>
  <si>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</si>
  <si>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</si>
  <si>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</si>
  <si>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</si>
  <si>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</si>
  <si>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0.030 млн.руб/точ.уч_x000d_
0.030 млн.руб/шт_x000d_
</t>
  </si>
  <si>
    <t>нд</t>
  </si>
  <si>
    <t xml:space="preserve">Исполнение обязательств по договору о технологическом присоединении_x000d_
</t>
  </si>
  <si>
    <t>4.6.</t>
  </si>
  <si>
    <t>Н</t>
  </si>
  <si>
    <t>Не требуется</t>
  </si>
  <si>
    <t>местный</t>
  </si>
  <si>
    <t>не требуется</t>
  </si>
  <si>
    <t>Исполнение обязательств по договору ТП с ГУК ТО Театр кукол №291-24 от 18.07.2024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</si>
  <si>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</si>
  <si>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</si>
  <si>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</si>
  <si>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</si>
  <si>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0,230/Мощность Тех.прис. объектов иным сетевых организаций (Sтпэх)_x000d_
0,106468/Oбъем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</si>
  <si>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</si>
  <si>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</si>
  <si>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</si>
  <si>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на границе балансовой принадлежности Заявителя по адресу: г. Тула, пр.Ленина/ул. Советская, д. 15/62  в количестве 2 шт.), необходимых для подключения потребителей  в соответствии с заключенным договором на технологическое присоединение с ГУК ТО Театр кукол.</t>
  </si>
  <si>
    <t>Договор технологического присоединения с ГУК ТО Театр кукол №291-24 от 18.07.2024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</si>
  <si>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</si>
  <si>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</si>
  <si>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</si>
  <si>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</si>
  <si>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</si>
  <si>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</si>
  <si>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</si>
  <si>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Вводимая мощность (в том числе прирост)</t>
  </si>
  <si>
    <t>3.000  проч. ед. изм.</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</si>
  <si>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</si>
  <si>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</si>
  <si>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</si>
  <si>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</si>
  <si>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</si>
  <si>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</si>
  <si>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</si>
  <si>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</si>
  <si>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</si>
  <si>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</si>
  <si>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</si>
  <si>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</si>
  <si>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</si>
  <si>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</si>
  <si>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</si>
  <si>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</si>
  <si>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</si>
  <si>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</si>
  <si>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</si>
  <si>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</si>
  <si>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</si>
  <si>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</si>
  <si>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</si>
  <si>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</si>
  <si>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</si>
  <si>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</si>
  <si>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</si>
  <si>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</si>
  <si>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</si>
  <si>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</si>
  <si>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</si>
  <si>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</si>
  <si>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</si>
  <si>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</si>
  <si>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</si>
  <si>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</si>
  <si>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</si>
  <si>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</si>
  <si>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</si>
  <si>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</si>
  <si>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</si>
  <si>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</si>
  <si>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</si>
  <si>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</si>
  <si>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</si>
  <si>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</si>
  <si>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</si>
  <si>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</si>
  <si>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</si>
  <si>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</si>
  <si>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</si>
  <si>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</si>
  <si>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</si>
  <si>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</si>
  <si>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</si>
  <si>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</si>
  <si>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</si>
  <si>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</si>
  <si>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</si>
  <si>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</si>
  <si>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</si>
  <si>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P_ТГС-004-072</t>
  </si>
  <si>
    <t>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t>
  </si>
  <si>
    <t>+</t>
  </si>
  <si>
    <t>При реализации проекта этапность не предусмотрена.</t>
  </si>
  <si>
    <t>18.07.2025</t>
  </si>
  <si>
    <t>13.12.2024</t>
  </si>
  <si>
    <t>31.03.2025</t>
  </si>
  <si>
    <t>15.04.2025</t>
  </si>
  <si>
    <t>30.04.2025</t>
  </si>
  <si>
    <t>10.03.2025</t>
  </si>
  <si>
    <t>16.03.2025</t>
  </si>
  <si>
    <t>26.03.2025</t>
  </si>
  <si>
    <t>2028 год</t>
  </si>
  <si>
    <t>Генподряд</t>
  </si>
  <si>
    <t>ПИР и СМР по строительству КТП 2х250 кВА, КЛ-6 кВ, КЛ-0,4 кВ для технологического присоединения заявителя, расположенного по адресу: г. Тула, пр. Ленина, 15/ул. Советская, д.62</t>
  </si>
  <si>
    <t>Филиал ПАО "Россети Центр и Приволжье" - "Тулэнерго"</t>
  </si>
  <si>
    <t>Укрупнённый сметный расчет</t>
  </si>
  <si>
    <t>ЗЦ КПО</t>
  </si>
  <si>
    <t>РСО-ЭНЕРГО (ООО)</t>
  </si>
  <si>
    <t>rosseti.roseltorg.ru</t>
  </si>
  <si>
    <t>2024-10-23</t>
  </si>
  <si>
    <t>2024-10-22</t>
  </si>
  <si>
    <t>2024-11-06</t>
  </si>
  <si>
    <t>2024-11-26</t>
  </si>
  <si>
    <t>2024-12-02</t>
  </si>
  <si>
    <t>2025-07-14</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</si>
  <si>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</si>
  <si>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</si>
  <si>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</si>
  <si>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</si>
  <si>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</si>
  <si>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</si>
  <si>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</si>
  <si>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</si>
  <si>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</si>
  <si>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</si>
  <si>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</si>
  <si>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</si>
  <si>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</si>
  <si>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</si>
  <si>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</si>
  <si>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</si>
  <si>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</si>
  <si>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</si>
  <si>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</si>
  <si>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291-24 от 18.07.25</t>
  </si>
  <si>
    <t>ДС  №1 от 21.11.2024 об  изм. ТУ и продлении ДТП</t>
  </si>
  <si>
    <t>исполнен</t>
  </si>
  <si>
    <t>г.Тула, пр-т Ленина, д.15/ул.Советская, д.63</t>
  </si>
  <si>
    <t>ВРУ-0,4 Кв нежилое здание</t>
  </si>
  <si>
    <t xml:space="preserve"> ВРУ 0,4кВ к проектируемой КЛ 0,4 кB от РУ0,4 кВ 1 CкШ ТП6/0,4 Кв№24-230кВт;ВРУ 0,4кВ к проектируемой КЛ 0,4 кB от РУ0,4 кВ 2 CкШ ТП6/0,4 Кв№24-0кВт</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</si>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</sst>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77"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7" fontId="49"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9" fillId="0" borderId="10" xfId="20" applyFont="1" applyBorder="1" applyAlignment="1">
      <alignment horizontal="center" vertical="center"/>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Border="1" applyAlignment="1">
      <alignment wrapText="1"/>
    </xf>
    <xf numFmtId="0" fontId="49" fillId="0" borderId="10" xfId="0" applyFill="1" applyBorder="1" applyAlignment="1">
      <alignment wrapText="1"/>
    </xf>
    <xf numFmtId="0" fontId="49" fillId="0" borderId="10" xfId="0" applyBorder="1" applyAlignment="1">
      <alignment horizontal="center" vertical="center"/>
    </xf>
    <xf numFmtId="0" fontId="49" fillId="0" borderId="10" xfId="0" applyBorder="1"/>
    <xf numFmtId="0" fontId="49" fillId="0" borderId="10" xfId="0" applyFill="1" applyBorder="1" applyAlignment="1">
      <alignment horizontal="center" vertical="center"/>
    </xf>
    <xf numFmtId="0" fontId="49" fillId="0" borderId="50" xfId="0" applyFill="1" applyBorder="1" applyAlignment="1">
      <alignment horizontal="center" vertical="center"/>
    </xf>
    <xf numFmtId="0" fontId="49" fillId="0" borderId="10" xfId="0" applyBorder="1" applyAlignment="1">
      <alignment horizontal="center" wrapText="1"/>
    </xf>
    <xf numFmtId="0" fontId="56" fillId="0" borderId="0" xfId="0" applyFont="1"/>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265</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0.10646799999999999</v>
      </c>
    </row>
    <row r="49" spans="1:3" s="0" customFormat="1" ht="71.25" customHeight="1" thickBot="1">
      <c r="A49" s="142" t="s">
        <v>231</v>
      </c>
      <c r="B49" s="143" t="s">
        <v>257</v>
      </c>
      <c r="C49" s="144">
        <v>0.088722999999999996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P_ТГС-004-072</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255">
      <c r="A26" s="258">
        <v>1</v>
      </c>
      <c r="B26" s="258" t="s">
        <v>274</v>
      </c>
      <c r="C26" s="258" t="s">
        <v>344</v>
      </c>
      <c r="D26" s="258">
        <v>2025</v>
      </c>
      <c r="E26" s="258">
        <v>3</v>
      </c>
      <c r="F26" s="258" t="s">
        <v>261</v>
      </c>
      <c r="G26" s="258"/>
      <c r="H26" s="258"/>
      <c r="I26" s="258"/>
      <c r="J26" s="258"/>
      <c r="K26" s="258"/>
      <c r="L26" s="258"/>
      <c r="M26" s="258" t="s">
        <v>362</v>
      </c>
      <c r="N26" s="258" t="s">
        <v>363</v>
      </c>
      <c r="O26" s="258" t="s">
        <v>364</v>
      </c>
      <c r="P26" s="258"/>
      <c r="Q26" s="258" t="s">
        <v>365</v>
      </c>
      <c r="R26" s="258">
        <v>9770.7479999999996</v>
      </c>
      <c r="S26" s="258" t="s">
        <v>366</v>
      </c>
      <c r="T26" s="258" t="s">
        <v>366</v>
      </c>
      <c r="U26" s="258">
        <v>2</v>
      </c>
      <c r="V26" s="258">
        <v>2</v>
      </c>
      <c r="W26" s="258" t="s">
        <v>367</v>
      </c>
      <c r="X26" s="258">
        <v>9769.9130000000005</v>
      </c>
      <c r="Y26" s="258"/>
      <c r="Z26" s="258">
        <v>1</v>
      </c>
      <c r="AA26" s="258">
        <v>9769.9130000000005</v>
      </c>
      <c r="AB26" s="258">
        <v>9769.9130000000005</v>
      </c>
      <c r="AC26" s="258" t="s">
        <v>367</v>
      </c>
      <c r="AD26" s="258">
        <v>11723.8956</v>
      </c>
      <c r="AE26" s="258">
        <v>11723.8956</v>
      </c>
      <c r="AF26" s="258">
        <v>32414107332</v>
      </c>
      <c r="AG26" s="258" t="s">
        <v>368</v>
      </c>
      <c r="AH26" s="258" t="s">
        <v>369</v>
      </c>
      <c r="AI26" s="258" t="s">
        <v>370</v>
      </c>
      <c r="AJ26" s="258" t="s">
        <v>371</v>
      </c>
      <c r="AK26" s="258" t="s">
        <v>372</v>
      </c>
      <c r="AL26" s="258"/>
      <c r="AM26" s="258"/>
      <c r="AN26" s="258"/>
      <c r="AO26" s="258"/>
      <c r="AP26" s="258" t="s">
        <v>373</v>
      </c>
      <c r="AQ26" s="258"/>
      <c r="AR26" s="258" t="s">
        <v>373</v>
      </c>
      <c r="AS26" s="258"/>
      <c r="AT26" s="258" t="s">
        <v>374</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P_ТГС-004-072</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0.10646799999999999</v>
      </c>
    </row>
    <row r="28" spans="1:2" ht="16.5" thickBot="1">
      <c r="A28" s="90" t="s">
        <v>291</v>
      </c>
      <c r="B28" s="91" t="s">
        <v>365</v>
      </c>
    </row>
    <row r="29" spans="1:2" ht="29.25" thickBot="1">
      <c r="A29" s="92" t="s">
        <v>293</v>
      </c>
      <c r="B29" s="93">
        <v>11.724</v>
      </c>
    </row>
    <row r="30" spans="1:2" ht="29.25" thickBot="1">
      <c r="A30" s="92" t="s">
        <v>294</v>
      </c>
      <c r="B30" s="94">
        <v>11.724</v>
      </c>
    </row>
    <row r="31" spans="1:2" ht="16.5" thickBot="1">
      <c r="A31" s="95" t="s">
        <v>295</v>
      </c>
      <c r="B31" s="95"/>
    </row>
    <row r="32" spans="1:2" ht="29.25" thickBot="1">
      <c r="A32" s="92" t="s">
        <v>296</v>
      </c>
      <c r="B32" s="95" t="s">
        <v>367</v>
      </c>
    </row>
    <row r="33" spans="1:2" ht="16.5" thickBot="1">
      <c r="A33" s="95" t="s">
        <v>341</v>
      </c>
      <c r="B33" s="95">
        <v>11.724</v>
      </c>
    </row>
    <row r="34" spans="1:2" ht="16.5" thickBot="1">
      <c r="A34" s="95" t="s">
        <v>297</v>
      </c>
      <c r="B34" s="118">
        <f>IFERROR(T8R33/T8R27,"-")</f>
        <v>110.11759401886013</v>
      </c>
    </row>
    <row r="35" spans="1:2" ht="16.5" thickBot="1">
      <c r="A35" s="95" t="s">
        <v>298</v>
      </c>
      <c r="B35" s="95">
        <v>0.10199999999999999</v>
      </c>
    </row>
    <row r="36" spans="1:2" ht="16.5" thickBot="1">
      <c r="A36" s="95" t="s">
        <v>299</v>
      </c>
      <c r="B36" s="95">
        <v>0.085000000000000006</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110.11759401886013</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0.99560431303302399</v>
      </c>
    </row>
    <row r="53" spans="1:2" ht="16.5" thickBot="1">
      <c r="A53" s="99" t="s">
        <v>307</v>
      </c>
      <c r="B53" s="100">
        <v>0.106</v>
      </c>
    </row>
    <row r="54" spans="1:2" ht="16.5" thickBot="1">
      <c r="A54" s="99" t="s">
        <v>308</v>
      </c>
      <c r="B54" s="120">
        <v>1</v>
      </c>
    </row>
    <row r="55" spans="1:2" ht="16.5" thickBot="1">
      <c r="A55" s="101" t="s">
        <v>309</v>
      </c>
      <c r="B55" s="102">
        <v>0.088999999999999996</v>
      </c>
    </row>
    <row r="56" spans="1:2" ht="15.75" customHeight="1">
      <c r="A56" s="96" t="s">
        <v>310</v>
      </c>
      <c r="B56" s="103"/>
    </row>
    <row r="57" spans="1:2" ht="15.75">
      <c r="A57" s="104" t="s">
        <v>311</v>
      </c>
      <c r="B57" s="105"/>
    </row>
    <row r="58" spans="1:2" ht="30">
      <c r="A58" s="104" t="s">
        <v>312</v>
      </c>
      <c r="B58" s="105" t="s">
        <v>367</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358</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285</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375</v>
      </c>
      <c r="C19" s="261" t="s">
        <v>376</v>
      </c>
      <c r="D19" s="260" t="s">
        <v>377</v>
      </c>
      <c r="E19" s="260" t="s">
        <v>378</v>
      </c>
      <c r="F19" s="260" t="s">
        <v>379</v>
      </c>
      <c r="G19" s="260" t="s">
        <v>380</v>
      </c>
      <c r="H19" s="260" t="s">
        <v>381</v>
      </c>
      <c r="I19" s="260" t="s">
        <v>382</v>
      </c>
      <c r="J19" s="260" t="s">
        <v>383</v>
      </c>
      <c r="K19" s="260" t="s">
        <v>384</v>
      </c>
      <c r="L19" s="260" t="s">
        <v>385</v>
      </c>
      <c r="M19" s="260" t="s">
        <v>386</v>
      </c>
      <c r="N19" s="260" t="s">
        <v>387</v>
      </c>
      <c r="O19" s="260" t="s">
        <v>388</v>
      </c>
      <c r="P19" s="260" t="s">
        <v>389</v>
      </c>
      <c r="Q19" s="260" t="s">
        <v>390</v>
      </c>
      <c r="R19" s="260"/>
      <c r="S19" s="262" t="s">
        <v>391</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392</v>
      </c>
      <c r="R20" s="265" t="s">
        <v>393</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394</v>
      </c>
      <c r="C22" s="267" t="s">
        <v>395</v>
      </c>
      <c r="D22" s="1" t="s">
        <v>396</v>
      </c>
      <c r="E22" s="1" t="s">
        <v>397</v>
      </c>
      <c r="F22" s="1" t="s">
        <v>398</v>
      </c>
      <c r="G22" s="1" t="s">
        <v>399</v>
      </c>
      <c r="H22" s="1">
        <v>0.23</v>
      </c>
      <c r="I22" s="1">
        <v>0.05</v>
      </c>
      <c r="J22" s="1">
        <v>0.18</v>
      </c>
      <c r="K22" s="1">
        <v>0.40</v>
      </c>
      <c r="L22" s="1">
        <v>2</v>
      </c>
      <c r="M22" s="1"/>
      <c r="N22" s="1"/>
      <c r="O22" s="1"/>
      <c r="P22" s="1"/>
      <c r="Q22" s="1"/>
      <c r="R22" s="1"/>
      <c r="S22" s="268">
        <v>8.0704971800000003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8" customWidth="1"/>
    <col min="2" max="2" width="8.71428571428571" style="328" customWidth="1"/>
    <col min="3" max="3" width="12.7142857142857" style="328" customWidth="1"/>
    <col min="4" max="4" width="16.1428571428571" style="328" customWidth="1"/>
    <col min="5" max="5" width="11.1428571428571" style="328" customWidth="1"/>
    <col min="6" max="6" width="11" style="328" customWidth="1"/>
    <col min="7" max="8" width="8.71428571428571" style="328" customWidth="1"/>
    <col min="9" max="9" width="7.28571428571429" style="328" customWidth="1"/>
    <col min="10" max="10" width="9.28571428571429" style="328" customWidth="1"/>
    <col min="11" max="11" width="10.2857142857143" style="328" customWidth="1"/>
    <col min="12" max="15" width="8.71428571428571" style="328" customWidth="1"/>
    <col min="16" max="16" width="19.4285714285714" style="328" customWidth="1"/>
    <col min="17" max="17" width="21.7142857142857" style="328" customWidth="1"/>
    <col min="18" max="18" width="22" style="328" customWidth="1"/>
    <col min="19" max="19" width="19.7142857142857" style="328" customWidth="1"/>
    <col min="20" max="20" width="18.4285714285714" style="328" customWidth="1"/>
    <col min="21" max="237" width="10.7142857142857" style="328"/>
    <col min="238" max="242" width="15.7142857142857" style="328" customWidth="1"/>
    <col min="243" max="246" width="12.7142857142857" style="328" customWidth="1"/>
    <col min="247" max="250" width="15.7142857142857" style="328" customWidth="1"/>
    <col min="251" max="251" width="22.8571428571429" style="328" customWidth="1"/>
    <col min="252" max="252" width="20.7142857142857" style="328" customWidth="1"/>
    <col min="253" max="253" width="16.7142857142857" style="328" customWidth="1"/>
    <col min="254" max="493" width="10.7142857142857" style="328"/>
    <col min="494" max="498" width="15.7142857142857" style="328" customWidth="1"/>
    <col min="499" max="502" width="12.7142857142857" style="328" customWidth="1"/>
    <col min="503" max="506" width="15.7142857142857" style="328" customWidth="1"/>
    <col min="507" max="507" width="22.8571428571429" style="328" customWidth="1"/>
    <col min="508" max="508" width="20.7142857142857" style="328" customWidth="1"/>
    <col min="509" max="509" width="16.7142857142857" style="328" customWidth="1"/>
    <col min="510" max="749" width="10.7142857142857" style="328"/>
    <col min="750" max="754" width="15.7142857142857" style="328" customWidth="1"/>
    <col min="755" max="758" width="12.7142857142857" style="328" customWidth="1"/>
    <col min="759" max="762" width="15.7142857142857" style="328" customWidth="1"/>
    <col min="763" max="763" width="22.8571428571429" style="328" customWidth="1"/>
    <col min="764" max="764" width="20.7142857142857" style="328" customWidth="1"/>
    <col min="765" max="765" width="16.7142857142857" style="328" customWidth="1"/>
    <col min="766" max="1005" width="10.7142857142857" style="328"/>
    <col min="1006" max="1010" width="15.7142857142857" style="328" customWidth="1"/>
    <col min="1011" max="1014" width="12.7142857142857" style="328" customWidth="1"/>
    <col min="1015" max="1018" width="15.7142857142857" style="328" customWidth="1"/>
    <col min="1019" max="1019" width="22.8571428571429" style="328" customWidth="1"/>
    <col min="1020" max="1020" width="20.7142857142857" style="328" customWidth="1"/>
    <col min="1021" max="1021" width="16.7142857142857" style="328" customWidth="1"/>
    <col min="1022" max="1261" width="10.7142857142857" style="328"/>
    <col min="1262" max="1266" width="15.7142857142857" style="328" customWidth="1"/>
    <col min="1267" max="1270" width="12.7142857142857" style="328" customWidth="1"/>
    <col min="1271" max="1274" width="15.7142857142857" style="328" customWidth="1"/>
    <col min="1275" max="1275" width="22.8571428571429" style="328" customWidth="1"/>
    <col min="1276" max="1276" width="20.7142857142857" style="328" customWidth="1"/>
    <col min="1277" max="1277" width="16.7142857142857" style="328" customWidth="1"/>
    <col min="1278" max="1517" width="10.7142857142857" style="328"/>
    <col min="1518" max="1522" width="15.7142857142857" style="328" customWidth="1"/>
    <col min="1523" max="1526" width="12.7142857142857" style="328" customWidth="1"/>
    <col min="1527" max="1530" width="15.7142857142857" style="328" customWidth="1"/>
    <col min="1531" max="1531" width="22.8571428571429" style="328" customWidth="1"/>
    <col min="1532" max="1532" width="20.7142857142857" style="328" customWidth="1"/>
    <col min="1533" max="1533" width="16.7142857142857" style="328" customWidth="1"/>
    <col min="1534" max="1773" width="10.7142857142857" style="328"/>
    <col min="1774" max="1778" width="15.7142857142857" style="328" customWidth="1"/>
    <col min="1779" max="1782" width="12.7142857142857" style="328" customWidth="1"/>
    <col min="1783" max="1786" width="15.7142857142857" style="328" customWidth="1"/>
    <col min="1787" max="1787" width="22.8571428571429" style="328" customWidth="1"/>
    <col min="1788" max="1788" width="20.7142857142857" style="328" customWidth="1"/>
    <col min="1789" max="1789" width="16.7142857142857" style="328" customWidth="1"/>
    <col min="1790" max="2029" width="10.7142857142857" style="328"/>
    <col min="2030" max="2034" width="15.7142857142857" style="328" customWidth="1"/>
    <col min="2035" max="2038" width="12.7142857142857" style="328" customWidth="1"/>
    <col min="2039" max="2042" width="15.7142857142857" style="328" customWidth="1"/>
    <col min="2043" max="2043" width="22.8571428571429" style="328" customWidth="1"/>
    <col min="2044" max="2044" width="20.7142857142857" style="328" customWidth="1"/>
    <col min="2045" max="2045" width="16.7142857142857" style="328" customWidth="1"/>
    <col min="2046" max="2285" width="10.7142857142857" style="328"/>
    <col min="2286" max="2290" width="15.7142857142857" style="328" customWidth="1"/>
    <col min="2291" max="2294" width="12.7142857142857" style="328" customWidth="1"/>
    <col min="2295" max="2298" width="15.7142857142857" style="328" customWidth="1"/>
    <col min="2299" max="2299" width="22.8571428571429" style="328" customWidth="1"/>
    <col min="2300" max="2300" width="20.7142857142857" style="328" customWidth="1"/>
    <col min="2301" max="2301" width="16.7142857142857" style="328" customWidth="1"/>
    <col min="2302" max="2541" width="10.7142857142857" style="328"/>
    <col min="2542" max="2546" width="15.7142857142857" style="328" customWidth="1"/>
    <col min="2547" max="2550" width="12.7142857142857" style="328" customWidth="1"/>
    <col min="2551" max="2554" width="15.7142857142857" style="328" customWidth="1"/>
    <col min="2555" max="2555" width="22.8571428571429" style="328" customWidth="1"/>
    <col min="2556" max="2556" width="20.7142857142857" style="328" customWidth="1"/>
    <col min="2557" max="2557" width="16.7142857142857" style="328" customWidth="1"/>
    <col min="2558" max="2797" width="10.7142857142857" style="328"/>
    <col min="2798" max="2802" width="15.7142857142857" style="328" customWidth="1"/>
    <col min="2803" max="2806" width="12.7142857142857" style="328" customWidth="1"/>
    <col min="2807" max="2810" width="15.7142857142857" style="328" customWidth="1"/>
    <col min="2811" max="2811" width="22.8571428571429" style="328" customWidth="1"/>
    <col min="2812" max="2812" width="20.7142857142857" style="328" customWidth="1"/>
    <col min="2813" max="2813" width="16.7142857142857" style="328" customWidth="1"/>
    <col min="2814" max="3053" width="10.7142857142857" style="328"/>
    <col min="3054" max="3058" width="15.7142857142857" style="328" customWidth="1"/>
    <col min="3059" max="3062" width="12.7142857142857" style="328" customWidth="1"/>
    <col min="3063" max="3066" width="15.7142857142857" style="328" customWidth="1"/>
    <col min="3067" max="3067" width="22.8571428571429" style="328" customWidth="1"/>
    <col min="3068" max="3068" width="20.7142857142857" style="328" customWidth="1"/>
    <col min="3069" max="3069" width="16.7142857142857" style="328" customWidth="1"/>
    <col min="3070" max="3309" width="10.7142857142857" style="328"/>
    <col min="3310" max="3314" width="15.7142857142857" style="328" customWidth="1"/>
    <col min="3315" max="3318" width="12.7142857142857" style="328" customWidth="1"/>
    <col min="3319" max="3322" width="15.7142857142857" style="328" customWidth="1"/>
    <col min="3323" max="3323" width="22.8571428571429" style="328" customWidth="1"/>
    <col min="3324" max="3324" width="20.7142857142857" style="328" customWidth="1"/>
    <col min="3325" max="3325" width="16.7142857142857" style="328" customWidth="1"/>
    <col min="3326" max="3565" width="10.7142857142857" style="328"/>
    <col min="3566" max="3570" width="15.7142857142857" style="328" customWidth="1"/>
    <col min="3571" max="3574" width="12.7142857142857" style="328" customWidth="1"/>
    <col min="3575" max="3578" width="15.7142857142857" style="328" customWidth="1"/>
    <col min="3579" max="3579" width="22.8571428571429" style="328" customWidth="1"/>
    <col min="3580" max="3580" width="20.7142857142857" style="328" customWidth="1"/>
    <col min="3581" max="3581" width="16.7142857142857" style="328" customWidth="1"/>
    <col min="3582" max="3821" width="10.7142857142857" style="328"/>
    <col min="3822" max="3826" width="15.7142857142857" style="328" customWidth="1"/>
    <col min="3827" max="3830" width="12.7142857142857" style="328" customWidth="1"/>
    <col min="3831" max="3834" width="15.7142857142857" style="328" customWidth="1"/>
    <col min="3835" max="3835" width="22.8571428571429" style="328" customWidth="1"/>
    <col min="3836" max="3836" width="20.7142857142857" style="328" customWidth="1"/>
    <col min="3837" max="3837" width="16.7142857142857" style="328" customWidth="1"/>
    <col min="3838" max="4077" width="10.7142857142857" style="328"/>
    <col min="4078" max="4082" width="15.7142857142857" style="328" customWidth="1"/>
    <col min="4083" max="4086" width="12.7142857142857" style="328" customWidth="1"/>
    <col min="4087" max="4090" width="15.7142857142857" style="328" customWidth="1"/>
    <col min="4091" max="4091" width="22.8571428571429" style="328" customWidth="1"/>
    <col min="4092" max="4092" width="20.7142857142857" style="328" customWidth="1"/>
    <col min="4093" max="4093" width="16.7142857142857" style="328" customWidth="1"/>
    <col min="4094" max="4333" width="10.7142857142857" style="328"/>
    <col min="4334" max="4338" width="15.7142857142857" style="328" customWidth="1"/>
    <col min="4339" max="4342" width="12.7142857142857" style="328" customWidth="1"/>
    <col min="4343" max="4346" width="15.7142857142857" style="328" customWidth="1"/>
    <col min="4347" max="4347" width="22.8571428571429" style="328" customWidth="1"/>
    <col min="4348" max="4348" width="20.7142857142857" style="328" customWidth="1"/>
    <col min="4349" max="4349" width="16.7142857142857" style="328" customWidth="1"/>
    <col min="4350" max="4589" width="10.7142857142857" style="328"/>
    <col min="4590" max="4594" width="15.7142857142857" style="328" customWidth="1"/>
    <col min="4595" max="4598" width="12.7142857142857" style="328" customWidth="1"/>
    <col min="4599" max="4602" width="15.7142857142857" style="328" customWidth="1"/>
    <col min="4603" max="4603" width="22.8571428571429" style="328" customWidth="1"/>
    <col min="4604" max="4604" width="20.7142857142857" style="328" customWidth="1"/>
    <col min="4605" max="4605" width="16.7142857142857" style="328" customWidth="1"/>
    <col min="4606" max="4845" width="10.7142857142857" style="328"/>
    <col min="4846" max="4850" width="15.7142857142857" style="328" customWidth="1"/>
    <col min="4851" max="4854" width="12.7142857142857" style="328" customWidth="1"/>
    <col min="4855" max="4858" width="15.7142857142857" style="328" customWidth="1"/>
    <col min="4859" max="4859" width="22.8571428571429" style="328" customWidth="1"/>
    <col min="4860" max="4860" width="20.7142857142857" style="328" customWidth="1"/>
    <col min="4861" max="4861" width="16.7142857142857" style="328" customWidth="1"/>
    <col min="4862" max="5101" width="10.7142857142857" style="328"/>
    <col min="5102" max="5106" width="15.7142857142857" style="328" customWidth="1"/>
    <col min="5107" max="5110" width="12.7142857142857" style="328" customWidth="1"/>
    <col min="5111" max="5114" width="15.7142857142857" style="328" customWidth="1"/>
    <col min="5115" max="5115" width="22.8571428571429" style="328" customWidth="1"/>
    <col min="5116" max="5116" width="20.7142857142857" style="328" customWidth="1"/>
    <col min="5117" max="5117" width="16.7142857142857" style="328" customWidth="1"/>
    <col min="5118" max="5357" width="10.7142857142857" style="328"/>
    <col min="5358" max="5362" width="15.7142857142857" style="328" customWidth="1"/>
    <col min="5363" max="5366" width="12.7142857142857" style="328" customWidth="1"/>
    <col min="5367" max="5370" width="15.7142857142857" style="328" customWidth="1"/>
    <col min="5371" max="5371" width="22.8571428571429" style="328" customWidth="1"/>
    <col min="5372" max="5372" width="20.7142857142857" style="328" customWidth="1"/>
    <col min="5373" max="5373" width="16.7142857142857" style="328" customWidth="1"/>
    <col min="5374" max="5613" width="10.7142857142857" style="328"/>
    <col min="5614" max="5618" width="15.7142857142857" style="328" customWidth="1"/>
    <col min="5619" max="5622" width="12.7142857142857" style="328" customWidth="1"/>
    <col min="5623" max="5626" width="15.7142857142857" style="328" customWidth="1"/>
    <col min="5627" max="5627" width="22.8571428571429" style="328" customWidth="1"/>
    <col min="5628" max="5628" width="20.7142857142857" style="328" customWidth="1"/>
    <col min="5629" max="5629" width="16.7142857142857" style="328" customWidth="1"/>
    <col min="5630" max="5869" width="10.7142857142857" style="328"/>
    <col min="5870" max="5874" width="15.7142857142857" style="328" customWidth="1"/>
    <col min="5875" max="5878" width="12.7142857142857" style="328" customWidth="1"/>
    <col min="5879" max="5882" width="15.7142857142857" style="328" customWidth="1"/>
    <col min="5883" max="5883" width="22.8571428571429" style="328" customWidth="1"/>
    <col min="5884" max="5884" width="20.7142857142857" style="328" customWidth="1"/>
    <col min="5885" max="5885" width="16.7142857142857" style="328" customWidth="1"/>
    <col min="5886" max="6125" width="10.7142857142857" style="328"/>
    <col min="6126" max="6130" width="15.7142857142857" style="328" customWidth="1"/>
    <col min="6131" max="6134" width="12.7142857142857" style="328" customWidth="1"/>
    <col min="6135" max="6138" width="15.7142857142857" style="328" customWidth="1"/>
    <col min="6139" max="6139" width="22.8571428571429" style="328" customWidth="1"/>
    <col min="6140" max="6140" width="20.7142857142857" style="328" customWidth="1"/>
    <col min="6141" max="6141" width="16.7142857142857" style="328" customWidth="1"/>
    <col min="6142" max="6381" width="10.7142857142857" style="328"/>
    <col min="6382" max="6386" width="15.7142857142857" style="328" customWidth="1"/>
    <col min="6387" max="6390" width="12.7142857142857" style="328" customWidth="1"/>
    <col min="6391" max="6394" width="15.7142857142857" style="328" customWidth="1"/>
    <col min="6395" max="6395" width="22.8571428571429" style="328" customWidth="1"/>
    <col min="6396" max="6396" width="20.7142857142857" style="328" customWidth="1"/>
    <col min="6397" max="6397" width="16.7142857142857" style="328" customWidth="1"/>
    <col min="6398" max="6637" width="10.7142857142857" style="328"/>
    <col min="6638" max="6642" width="15.7142857142857" style="328" customWidth="1"/>
    <col min="6643" max="6646" width="12.7142857142857" style="328" customWidth="1"/>
    <col min="6647" max="6650" width="15.7142857142857" style="328" customWidth="1"/>
    <col min="6651" max="6651" width="22.8571428571429" style="328" customWidth="1"/>
    <col min="6652" max="6652" width="20.7142857142857" style="328" customWidth="1"/>
    <col min="6653" max="6653" width="16.7142857142857" style="328" customWidth="1"/>
    <col min="6654" max="6893" width="10.7142857142857" style="328"/>
    <col min="6894" max="6898" width="15.7142857142857" style="328" customWidth="1"/>
    <col min="6899" max="6902" width="12.7142857142857" style="328" customWidth="1"/>
    <col min="6903" max="6906" width="15.7142857142857" style="328" customWidth="1"/>
    <col min="6907" max="6907" width="22.8571428571429" style="328" customWidth="1"/>
    <col min="6908" max="6908" width="20.7142857142857" style="328" customWidth="1"/>
    <col min="6909" max="6909" width="16.7142857142857" style="328" customWidth="1"/>
    <col min="6910" max="7149" width="10.7142857142857" style="328"/>
    <col min="7150" max="7154" width="15.7142857142857" style="328" customWidth="1"/>
    <col min="7155" max="7158" width="12.7142857142857" style="328" customWidth="1"/>
    <col min="7159" max="7162" width="15.7142857142857" style="328" customWidth="1"/>
    <col min="7163" max="7163" width="22.8571428571429" style="328" customWidth="1"/>
    <col min="7164" max="7164" width="20.7142857142857" style="328" customWidth="1"/>
    <col min="7165" max="7165" width="16.7142857142857" style="328" customWidth="1"/>
    <col min="7166" max="7405" width="10.7142857142857" style="328"/>
    <col min="7406" max="7410" width="15.7142857142857" style="328" customWidth="1"/>
    <col min="7411" max="7414" width="12.7142857142857" style="328" customWidth="1"/>
    <col min="7415" max="7418" width="15.7142857142857" style="328" customWidth="1"/>
    <col min="7419" max="7419" width="22.8571428571429" style="328" customWidth="1"/>
    <col min="7420" max="7420" width="20.7142857142857" style="328" customWidth="1"/>
    <col min="7421" max="7421" width="16.7142857142857" style="328" customWidth="1"/>
    <col min="7422" max="7661" width="10.7142857142857" style="328"/>
    <col min="7662" max="7666" width="15.7142857142857" style="328" customWidth="1"/>
    <col min="7667" max="7670" width="12.7142857142857" style="328" customWidth="1"/>
    <col min="7671" max="7674" width="15.7142857142857" style="328" customWidth="1"/>
    <col min="7675" max="7675" width="22.8571428571429" style="328" customWidth="1"/>
    <col min="7676" max="7676" width="20.7142857142857" style="328" customWidth="1"/>
    <col min="7677" max="7677" width="16.7142857142857" style="328" customWidth="1"/>
    <col min="7678" max="7917" width="10.7142857142857" style="328"/>
    <col min="7918" max="7922" width="15.7142857142857" style="328" customWidth="1"/>
    <col min="7923" max="7926" width="12.7142857142857" style="328" customWidth="1"/>
    <col min="7927" max="7930" width="15.7142857142857" style="328" customWidth="1"/>
    <col min="7931" max="7931" width="22.8571428571429" style="328" customWidth="1"/>
    <col min="7932" max="7932" width="20.7142857142857" style="328" customWidth="1"/>
    <col min="7933" max="7933" width="16.7142857142857" style="328" customWidth="1"/>
    <col min="7934" max="8173" width="10.7142857142857" style="328"/>
    <col min="8174" max="8178" width="15.7142857142857" style="328" customWidth="1"/>
    <col min="8179" max="8182" width="12.7142857142857" style="328" customWidth="1"/>
    <col min="8183" max="8186" width="15.7142857142857" style="328" customWidth="1"/>
    <col min="8187" max="8187" width="22.8571428571429" style="328" customWidth="1"/>
    <col min="8188" max="8188" width="20.7142857142857" style="328" customWidth="1"/>
    <col min="8189" max="8189" width="16.7142857142857" style="328" customWidth="1"/>
    <col min="8190" max="8429" width="10.7142857142857" style="328"/>
    <col min="8430" max="8434" width="15.7142857142857" style="328" customWidth="1"/>
    <col min="8435" max="8438" width="12.7142857142857" style="328" customWidth="1"/>
    <col min="8439" max="8442" width="15.7142857142857" style="328" customWidth="1"/>
    <col min="8443" max="8443" width="22.8571428571429" style="328" customWidth="1"/>
    <col min="8444" max="8444" width="20.7142857142857" style="328" customWidth="1"/>
    <col min="8445" max="8445" width="16.7142857142857" style="328" customWidth="1"/>
    <col min="8446" max="8685" width="10.7142857142857" style="328"/>
    <col min="8686" max="8690" width="15.7142857142857" style="328" customWidth="1"/>
    <col min="8691" max="8694" width="12.7142857142857" style="328" customWidth="1"/>
    <col min="8695" max="8698" width="15.7142857142857" style="328" customWidth="1"/>
    <col min="8699" max="8699" width="22.8571428571429" style="328" customWidth="1"/>
    <col min="8700" max="8700" width="20.7142857142857" style="328" customWidth="1"/>
    <col min="8701" max="8701" width="16.7142857142857" style="328" customWidth="1"/>
    <col min="8702" max="8941" width="10.7142857142857" style="328"/>
    <col min="8942" max="8946" width="15.7142857142857" style="328" customWidth="1"/>
    <col min="8947" max="8950" width="12.7142857142857" style="328" customWidth="1"/>
    <col min="8951" max="8954" width="15.7142857142857" style="328" customWidth="1"/>
    <col min="8955" max="8955" width="22.8571428571429" style="328" customWidth="1"/>
    <col min="8956" max="8956" width="20.7142857142857" style="328" customWidth="1"/>
    <col min="8957" max="8957" width="16.7142857142857" style="328" customWidth="1"/>
    <col min="8958" max="9197" width="10.7142857142857" style="328"/>
    <col min="9198" max="9202" width="15.7142857142857" style="328" customWidth="1"/>
    <col min="9203" max="9206" width="12.7142857142857" style="328" customWidth="1"/>
    <col min="9207" max="9210" width="15.7142857142857" style="328" customWidth="1"/>
    <col min="9211" max="9211" width="22.8571428571429" style="328" customWidth="1"/>
    <col min="9212" max="9212" width="20.7142857142857" style="328" customWidth="1"/>
    <col min="9213" max="9213" width="16.7142857142857" style="328" customWidth="1"/>
    <col min="9214" max="9453" width="10.7142857142857" style="328"/>
    <col min="9454" max="9458" width="15.7142857142857" style="328" customWidth="1"/>
    <col min="9459" max="9462" width="12.7142857142857" style="328" customWidth="1"/>
    <col min="9463" max="9466" width="15.7142857142857" style="328" customWidth="1"/>
    <col min="9467" max="9467" width="22.8571428571429" style="328" customWidth="1"/>
    <col min="9468" max="9468" width="20.7142857142857" style="328" customWidth="1"/>
    <col min="9469" max="9469" width="16.7142857142857" style="328" customWidth="1"/>
    <col min="9470" max="9709" width="10.7142857142857" style="328"/>
    <col min="9710" max="9714" width="15.7142857142857" style="328" customWidth="1"/>
    <col min="9715" max="9718" width="12.7142857142857" style="328" customWidth="1"/>
    <col min="9719" max="9722" width="15.7142857142857" style="328" customWidth="1"/>
    <col min="9723" max="9723" width="22.8571428571429" style="328" customWidth="1"/>
    <col min="9724" max="9724" width="20.7142857142857" style="328" customWidth="1"/>
    <col min="9725" max="9725" width="16.7142857142857" style="328" customWidth="1"/>
    <col min="9726" max="9965" width="10.7142857142857" style="328"/>
    <col min="9966" max="9970" width="15.7142857142857" style="328" customWidth="1"/>
    <col min="9971" max="9974" width="12.7142857142857" style="328" customWidth="1"/>
    <col min="9975" max="9978" width="15.7142857142857" style="328" customWidth="1"/>
    <col min="9979" max="9979" width="22.8571428571429" style="328" customWidth="1"/>
    <col min="9980" max="9980" width="20.7142857142857" style="328" customWidth="1"/>
    <col min="9981" max="9981" width="16.7142857142857" style="328" customWidth="1"/>
    <col min="9982" max="10221" width="10.7142857142857" style="328"/>
    <col min="10222" max="10226" width="15.7142857142857" style="328" customWidth="1"/>
    <col min="10227" max="10230" width="12.7142857142857" style="328" customWidth="1"/>
    <col min="10231" max="10234" width="15.7142857142857" style="328" customWidth="1"/>
    <col min="10235" max="10235" width="22.8571428571429" style="328" customWidth="1"/>
    <col min="10236" max="10236" width="20.7142857142857" style="328" customWidth="1"/>
    <col min="10237" max="10237" width="16.7142857142857" style="328" customWidth="1"/>
    <col min="10238" max="10477" width="10.7142857142857" style="328"/>
    <col min="10478" max="10482" width="15.7142857142857" style="328" customWidth="1"/>
    <col min="10483" max="10486" width="12.7142857142857" style="328" customWidth="1"/>
    <col min="10487" max="10490" width="15.7142857142857" style="328" customWidth="1"/>
    <col min="10491" max="10491" width="22.8571428571429" style="328" customWidth="1"/>
    <col min="10492" max="10492" width="20.7142857142857" style="328" customWidth="1"/>
    <col min="10493" max="10493" width="16.7142857142857" style="328" customWidth="1"/>
    <col min="10494" max="10733" width="10.7142857142857" style="328"/>
    <col min="10734" max="10738" width="15.7142857142857" style="328" customWidth="1"/>
    <col min="10739" max="10742" width="12.7142857142857" style="328" customWidth="1"/>
    <col min="10743" max="10746" width="15.7142857142857" style="328" customWidth="1"/>
    <col min="10747" max="10747" width="22.8571428571429" style="328" customWidth="1"/>
    <col min="10748" max="10748" width="20.7142857142857" style="328" customWidth="1"/>
    <col min="10749" max="10749" width="16.7142857142857" style="328" customWidth="1"/>
    <col min="10750" max="10989" width="10.7142857142857" style="328"/>
    <col min="10990" max="10994" width="15.7142857142857" style="328" customWidth="1"/>
    <col min="10995" max="10998" width="12.7142857142857" style="328" customWidth="1"/>
    <col min="10999" max="11002" width="15.7142857142857" style="328" customWidth="1"/>
    <col min="11003" max="11003" width="22.8571428571429" style="328" customWidth="1"/>
    <col min="11004" max="11004" width="20.7142857142857" style="328" customWidth="1"/>
    <col min="11005" max="11005" width="16.7142857142857" style="328" customWidth="1"/>
    <col min="11006" max="11245" width="10.7142857142857" style="328"/>
    <col min="11246" max="11250" width="15.7142857142857" style="328" customWidth="1"/>
    <col min="11251" max="11254" width="12.7142857142857" style="328" customWidth="1"/>
    <col min="11255" max="11258" width="15.7142857142857" style="328" customWidth="1"/>
    <col min="11259" max="11259" width="22.8571428571429" style="328" customWidth="1"/>
    <col min="11260" max="11260" width="20.7142857142857" style="328" customWidth="1"/>
    <col min="11261" max="11261" width="16.7142857142857" style="328" customWidth="1"/>
    <col min="11262" max="11501" width="10.7142857142857" style="328"/>
    <col min="11502" max="11506" width="15.7142857142857" style="328" customWidth="1"/>
    <col min="11507" max="11510" width="12.7142857142857" style="328" customWidth="1"/>
    <col min="11511" max="11514" width="15.7142857142857" style="328" customWidth="1"/>
    <col min="11515" max="11515" width="22.8571428571429" style="328" customWidth="1"/>
    <col min="11516" max="11516" width="20.7142857142857" style="328" customWidth="1"/>
    <col min="11517" max="11517" width="16.7142857142857" style="328" customWidth="1"/>
    <col min="11518" max="11757" width="10.7142857142857" style="328"/>
    <col min="11758" max="11762" width="15.7142857142857" style="328" customWidth="1"/>
    <col min="11763" max="11766" width="12.7142857142857" style="328" customWidth="1"/>
    <col min="11767" max="11770" width="15.7142857142857" style="328" customWidth="1"/>
    <col min="11771" max="11771" width="22.8571428571429" style="328" customWidth="1"/>
    <col min="11772" max="11772" width="20.7142857142857" style="328" customWidth="1"/>
    <col min="11773" max="11773" width="16.7142857142857" style="328" customWidth="1"/>
    <col min="11774" max="12013" width="10.7142857142857" style="328"/>
    <col min="12014" max="12018" width="15.7142857142857" style="328" customWidth="1"/>
    <col min="12019" max="12022" width="12.7142857142857" style="328" customWidth="1"/>
    <col min="12023" max="12026" width="15.7142857142857" style="328" customWidth="1"/>
    <col min="12027" max="12027" width="22.8571428571429" style="328" customWidth="1"/>
    <col min="12028" max="12028" width="20.7142857142857" style="328" customWidth="1"/>
    <col min="12029" max="12029" width="16.7142857142857" style="328" customWidth="1"/>
    <col min="12030" max="12269" width="10.7142857142857" style="328"/>
    <col min="12270" max="12274" width="15.7142857142857" style="328" customWidth="1"/>
    <col min="12275" max="12278" width="12.7142857142857" style="328" customWidth="1"/>
    <col min="12279" max="12282" width="15.7142857142857" style="328" customWidth="1"/>
    <col min="12283" max="12283" width="22.8571428571429" style="328" customWidth="1"/>
    <col min="12284" max="12284" width="20.7142857142857" style="328" customWidth="1"/>
    <col min="12285" max="12285" width="16.7142857142857" style="328" customWidth="1"/>
    <col min="12286" max="12525" width="10.7142857142857" style="328"/>
    <col min="12526" max="12530" width="15.7142857142857" style="328" customWidth="1"/>
    <col min="12531" max="12534" width="12.7142857142857" style="328" customWidth="1"/>
    <col min="12535" max="12538" width="15.7142857142857" style="328" customWidth="1"/>
    <col min="12539" max="12539" width="22.8571428571429" style="328" customWidth="1"/>
    <col min="12540" max="12540" width="20.7142857142857" style="328" customWidth="1"/>
    <col min="12541" max="12541" width="16.7142857142857" style="328" customWidth="1"/>
    <col min="12542" max="12781" width="10.7142857142857" style="328"/>
    <col min="12782" max="12786" width="15.7142857142857" style="328" customWidth="1"/>
    <col min="12787" max="12790" width="12.7142857142857" style="328" customWidth="1"/>
    <col min="12791" max="12794" width="15.7142857142857" style="328" customWidth="1"/>
    <col min="12795" max="12795" width="22.8571428571429" style="328" customWidth="1"/>
    <col min="12796" max="12796" width="20.7142857142857" style="328" customWidth="1"/>
    <col min="12797" max="12797" width="16.7142857142857" style="328" customWidth="1"/>
    <col min="12798" max="13037" width="10.7142857142857" style="328"/>
    <col min="13038" max="13042" width="15.7142857142857" style="328" customWidth="1"/>
    <col min="13043" max="13046" width="12.7142857142857" style="328" customWidth="1"/>
    <col min="13047" max="13050" width="15.7142857142857" style="328" customWidth="1"/>
    <col min="13051" max="13051" width="22.8571428571429" style="328" customWidth="1"/>
    <col min="13052" max="13052" width="20.7142857142857" style="328" customWidth="1"/>
    <col min="13053" max="13053" width="16.7142857142857" style="328" customWidth="1"/>
    <col min="13054" max="13293" width="10.7142857142857" style="328"/>
    <col min="13294" max="13298" width="15.7142857142857" style="328" customWidth="1"/>
    <col min="13299" max="13302" width="12.7142857142857" style="328" customWidth="1"/>
    <col min="13303" max="13306" width="15.7142857142857" style="328" customWidth="1"/>
    <col min="13307" max="13307" width="22.8571428571429" style="328" customWidth="1"/>
    <col min="13308" max="13308" width="20.7142857142857" style="328" customWidth="1"/>
    <col min="13309" max="13309" width="16.7142857142857" style="328" customWidth="1"/>
    <col min="13310" max="13549" width="10.7142857142857" style="328"/>
    <col min="13550" max="13554" width="15.7142857142857" style="328" customWidth="1"/>
    <col min="13555" max="13558" width="12.7142857142857" style="328" customWidth="1"/>
    <col min="13559" max="13562" width="15.7142857142857" style="328" customWidth="1"/>
    <col min="13563" max="13563" width="22.8571428571429" style="328" customWidth="1"/>
    <col min="13564" max="13564" width="20.7142857142857" style="328" customWidth="1"/>
    <col min="13565" max="13565" width="16.7142857142857" style="328" customWidth="1"/>
    <col min="13566" max="13805" width="10.7142857142857" style="328"/>
    <col min="13806" max="13810" width="15.7142857142857" style="328" customWidth="1"/>
    <col min="13811" max="13814" width="12.7142857142857" style="328" customWidth="1"/>
    <col min="13815" max="13818" width="15.7142857142857" style="328" customWidth="1"/>
    <col min="13819" max="13819" width="22.8571428571429" style="328" customWidth="1"/>
    <col min="13820" max="13820" width="20.7142857142857" style="328" customWidth="1"/>
    <col min="13821" max="13821" width="16.7142857142857" style="328" customWidth="1"/>
    <col min="13822" max="14061" width="10.7142857142857" style="328"/>
    <col min="14062" max="14066" width="15.7142857142857" style="328" customWidth="1"/>
    <col min="14067" max="14070" width="12.7142857142857" style="328" customWidth="1"/>
    <col min="14071" max="14074" width="15.7142857142857" style="328" customWidth="1"/>
    <col min="14075" max="14075" width="22.8571428571429" style="328" customWidth="1"/>
    <col min="14076" max="14076" width="20.7142857142857" style="328" customWidth="1"/>
    <col min="14077" max="14077" width="16.7142857142857" style="328" customWidth="1"/>
    <col min="14078" max="14317" width="10.7142857142857" style="328"/>
    <col min="14318" max="14322" width="15.7142857142857" style="328" customWidth="1"/>
    <col min="14323" max="14326" width="12.7142857142857" style="328" customWidth="1"/>
    <col min="14327" max="14330" width="15.7142857142857" style="328" customWidth="1"/>
    <col min="14331" max="14331" width="22.8571428571429" style="328" customWidth="1"/>
    <col min="14332" max="14332" width="20.7142857142857" style="328" customWidth="1"/>
    <col min="14333" max="14333" width="16.7142857142857" style="328" customWidth="1"/>
    <col min="14334" max="14573" width="10.7142857142857" style="328"/>
    <col min="14574" max="14578" width="15.7142857142857" style="328" customWidth="1"/>
    <col min="14579" max="14582" width="12.7142857142857" style="328" customWidth="1"/>
    <col min="14583" max="14586" width="15.7142857142857" style="328" customWidth="1"/>
    <col min="14587" max="14587" width="22.8571428571429" style="328" customWidth="1"/>
    <col min="14588" max="14588" width="20.7142857142857" style="328" customWidth="1"/>
    <col min="14589" max="14589" width="16.7142857142857" style="328" customWidth="1"/>
    <col min="14590" max="14829" width="10.7142857142857" style="328"/>
    <col min="14830" max="14834" width="15.7142857142857" style="328" customWidth="1"/>
    <col min="14835" max="14838" width="12.7142857142857" style="328" customWidth="1"/>
    <col min="14839" max="14842" width="15.7142857142857" style="328" customWidth="1"/>
    <col min="14843" max="14843" width="22.8571428571429" style="328" customWidth="1"/>
    <col min="14844" max="14844" width="20.7142857142857" style="328" customWidth="1"/>
    <col min="14845" max="14845" width="16.7142857142857" style="328" customWidth="1"/>
    <col min="14846" max="15085" width="10.7142857142857" style="328"/>
    <col min="15086" max="15090" width="15.7142857142857" style="328" customWidth="1"/>
    <col min="15091" max="15094" width="12.7142857142857" style="328" customWidth="1"/>
    <col min="15095" max="15098" width="15.7142857142857" style="328" customWidth="1"/>
    <col min="15099" max="15099" width="22.8571428571429" style="328" customWidth="1"/>
    <col min="15100" max="15100" width="20.7142857142857" style="328" customWidth="1"/>
    <col min="15101" max="15101" width="16.7142857142857" style="328" customWidth="1"/>
    <col min="15102" max="15341" width="10.7142857142857" style="328"/>
    <col min="15342" max="15346" width="15.7142857142857" style="328" customWidth="1"/>
    <col min="15347" max="15350" width="12.7142857142857" style="328" customWidth="1"/>
    <col min="15351" max="15354" width="15.7142857142857" style="328" customWidth="1"/>
    <col min="15355" max="15355" width="22.8571428571429" style="328" customWidth="1"/>
    <col min="15356" max="15356" width="20.7142857142857" style="328" customWidth="1"/>
    <col min="15357" max="15357" width="16.7142857142857" style="328" customWidth="1"/>
    <col min="15358" max="15597" width="10.7142857142857" style="328"/>
    <col min="15598" max="15602" width="15.7142857142857" style="328" customWidth="1"/>
    <col min="15603" max="15606" width="12.7142857142857" style="328" customWidth="1"/>
    <col min="15607" max="15610" width="15.7142857142857" style="328" customWidth="1"/>
    <col min="15611" max="15611" width="22.8571428571429" style="328" customWidth="1"/>
    <col min="15612" max="15612" width="20.7142857142857" style="328" customWidth="1"/>
    <col min="15613" max="15613" width="16.7142857142857" style="328" customWidth="1"/>
    <col min="15614" max="15853" width="10.7142857142857" style="328"/>
    <col min="15854" max="15858" width="15.7142857142857" style="328" customWidth="1"/>
    <col min="15859" max="15862" width="12.7142857142857" style="328" customWidth="1"/>
    <col min="15863" max="15866" width="15.7142857142857" style="328" customWidth="1"/>
    <col min="15867" max="15867" width="22.8571428571429" style="328" customWidth="1"/>
    <col min="15868" max="15868" width="20.7142857142857" style="328" customWidth="1"/>
    <col min="15869" max="15869" width="16.7142857142857" style="328" customWidth="1"/>
    <col min="15870" max="16109" width="10.7142857142857" style="328"/>
    <col min="16110" max="16114" width="15.7142857142857" style="328" customWidth="1"/>
    <col min="16115" max="16118" width="12.7142857142857" style="328" customWidth="1"/>
    <col min="16119" max="16122" width="15.7142857142857" style="328" customWidth="1"/>
    <col min="16123" max="16123" width="22.8571428571429" style="328" customWidth="1"/>
    <col min="16124" max="16124" width="20.7142857142857" style="328" customWidth="1"/>
    <col min="16125" max="16125" width="16.7142857142857" style="328" customWidth="1"/>
    <col min="16126" max="16384" width="10.7142857142857" style="328"/>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464</v>
      </c>
      <c r="B19" s="175"/>
      <c r="C19" s="175"/>
      <c r="D19" s="175"/>
      <c r="E19" s="175"/>
      <c r="F19" s="175"/>
      <c r="G19" s="175"/>
      <c r="H19" s="175"/>
      <c r="I19" s="175"/>
      <c r="J19" s="175"/>
      <c r="K19" s="175"/>
      <c r="L19" s="175"/>
      <c r="M19" s="175"/>
      <c r="N19" s="175"/>
      <c r="O19" s="175"/>
      <c r="P19" s="175"/>
      <c r="Q19" s="175"/>
      <c r="R19" s="175"/>
      <c r="S19" s="175"/>
      <c r="T19" s="175"/>
    </row>
    <row r="20" spans="1:20" s="303" customFormat="1" ht="21" customHeight="1">
      <c r="A20" s="329"/>
      <c r="B20" s="329"/>
      <c r="C20" s="329"/>
      <c r="D20" s="329"/>
      <c r="E20" s="329"/>
      <c r="F20" s="329"/>
      <c r="G20" s="329"/>
      <c r="H20" s="329"/>
      <c r="I20" s="329"/>
      <c r="J20" s="329"/>
      <c r="K20" s="329"/>
      <c r="L20" s="329"/>
      <c r="M20" s="329"/>
      <c r="N20" s="329"/>
      <c r="O20" s="329"/>
      <c r="P20" s="329"/>
      <c r="Q20" s="329"/>
      <c r="R20" s="329"/>
      <c r="S20" s="329"/>
      <c r="T20" s="329"/>
    </row>
    <row r="21" spans="1:20" ht="46.5" customHeight="1">
      <c r="A21" s="330" t="s">
        <v>1</v>
      </c>
      <c r="B21" s="331" t="s">
        <v>465</v>
      </c>
      <c r="C21" s="332"/>
      <c r="D21" s="333" t="s">
        <v>466</v>
      </c>
      <c r="E21" s="331" t="s">
        <v>467</v>
      </c>
      <c r="F21" s="332"/>
      <c r="G21" s="331" t="s">
        <v>468</v>
      </c>
      <c r="H21" s="332"/>
      <c r="I21" s="331" t="s">
        <v>469</v>
      </c>
      <c r="J21" s="332"/>
      <c r="K21" s="333" t="s">
        <v>470</v>
      </c>
      <c r="L21" s="331" t="s">
        <v>471</v>
      </c>
      <c r="M21" s="332"/>
      <c r="N21" s="331" t="s">
        <v>472</v>
      </c>
      <c r="O21" s="332"/>
      <c r="P21" s="333" t="s">
        <v>473</v>
      </c>
      <c r="Q21" s="307" t="s">
        <v>454</v>
      </c>
      <c r="R21" s="309"/>
      <c r="S21" s="307" t="s">
        <v>455</v>
      </c>
      <c r="T21" s="308"/>
    </row>
    <row r="22" spans="1:20" ht="204.75" customHeight="1">
      <c r="A22" s="334"/>
      <c r="B22" s="335"/>
      <c r="C22" s="336"/>
      <c r="D22" s="337"/>
      <c r="E22" s="335"/>
      <c r="F22" s="336"/>
      <c r="G22" s="335"/>
      <c r="H22" s="336"/>
      <c r="I22" s="335"/>
      <c r="J22" s="336"/>
      <c r="K22" s="338"/>
      <c r="L22" s="335"/>
      <c r="M22" s="336"/>
      <c r="N22" s="335"/>
      <c r="O22" s="336"/>
      <c r="P22" s="338"/>
      <c r="Q22" s="314" t="s">
        <v>458</v>
      </c>
      <c r="R22" s="314" t="s">
        <v>459</v>
      </c>
      <c r="S22" s="314" t="s">
        <v>460</v>
      </c>
      <c r="T22" s="314" t="s">
        <v>461</v>
      </c>
    </row>
    <row r="23" spans="1:20" ht="51.75" customHeight="1">
      <c r="A23" s="339"/>
      <c r="B23" s="340" t="s">
        <v>462</v>
      </c>
      <c r="C23" s="340" t="s">
        <v>463</v>
      </c>
      <c r="D23" s="338"/>
      <c r="E23" s="340" t="s">
        <v>462</v>
      </c>
      <c r="F23" s="340" t="s">
        <v>463</v>
      </c>
      <c r="G23" s="340" t="s">
        <v>462</v>
      </c>
      <c r="H23" s="340" t="s">
        <v>463</v>
      </c>
      <c r="I23" s="340" t="s">
        <v>462</v>
      </c>
      <c r="J23" s="340" t="s">
        <v>463</v>
      </c>
      <c r="K23" s="340" t="s">
        <v>462</v>
      </c>
      <c r="L23" s="340" t="s">
        <v>462</v>
      </c>
      <c r="M23" s="340" t="s">
        <v>463</v>
      </c>
      <c r="N23" s="340" t="s">
        <v>462</v>
      </c>
      <c r="O23" s="340" t="s">
        <v>463</v>
      </c>
      <c r="P23" s="338" t="s">
        <v>462</v>
      </c>
      <c r="Q23" s="314" t="s">
        <v>462</v>
      </c>
      <c r="R23" s="314" t="s">
        <v>462</v>
      </c>
      <c r="S23" s="314" t="s">
        <v>462</v>
      </c>
      <c r="T23" s="314" t="s">
        <v>462</v>
      </c>
    </row>
    <row r="24" spans="1:20" ht="15.75">
      <c r="A24" s="341">
        <v>1</v>
      </c>
      <c r="B24" s="341">
        <v>2</v>
      </c>
      <c r="C24" s="341">
        <v>3</v>
      </c>
      <c r="D24" s="341">
        <v>4</v>
      </c>
      <c r="E24" s="341">
        <v>5</v>
      </c>
      <c r="F24" s="341">
        <v>6</v>
      </c>
      <c r="G24" s="341">
        <v>7</v>
      </c>
      <c r="H24" s="341">
        <v>8</v>
      </c>
      <c r="I24" s="341">
        <v>9</v>
      </c>
      <c r="J24" s="341">
        <v>10</v>
      </c>
      <c r="K24" s="341">
        <v>11</v>
      </c>
      <c r="L24" s="341">
        <v>12</v>
      </c>
      <c r="M24" s="341">
        <v>13</v>
      </c>
      <c r="N24" s="341">
        <v>14</v>
      </c>
      <c r="O24" s="341">
        <v>15</v>
      </c>
      <c r="P24" s="341">
        <v>16</v>
      </c>
      <c r="Q24" s="341">
        <v>17</v>
      </c>
      <c r="R24" s="341">
        <v>18</v>
      </c>
      <c r="S24" s="341">
        <v>19</v>
      </c>
      <c r="T24" s="341">
        <v>20</v>
      </c>
    </row>
    <row r="25" spans="1:20" s="303" customFormat="1" ht="15.75">
      <c r="A25" s="342"/>
      <c r="B25" s="343"/>
      <c r="C25" s="343"/>
      <c r="D25" s="343"/>
      <c r="E25" s="343"/>
      <c r="F25" s="343"/>
      <c r="G25" s="343"/>
      <c r="H25" s="343"/>
      <c r="I25" s="343"/>
      <c r="J25" s="344"/>
      <c r="K25" s="344"/>
      <c r="L25" s="344"/>
      <c r="M25" s="345"/>
      <c r="N25" s="345"/>
      <c r="O25" s="345"/>
      <c r="P25" s="344"/>
      <c r="Q25" s="346"/>
      <c r="R25" s="343"/>
      <c r="S25" s="346"/>
      <c r="T25" s="34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8"/>
    <col min="4" max="4" width="11.5714285714286" style="328" customWidth="1"/>
    <col min="5" max="5" width="11.8571428571429" style="328" customWidth="1"/>
    <col min="6" max="6" width="8.71428571428571" style="328" customWidth="1"/>
    <col min="7" max="7" width="10.2857142857143" style="328" customWidth="1"/>
    <col min="8" max="8" width="8.71428571428571" style="328" customWidth="1"/>
    <col min="9" max="9" width="8.28571428571429" style="328" customWidth="1"/>
    <col min="10" max="10" width="20.1428571428571" style="328" customWidth="1"/>
    <col min="11" max="11" width="11.1428571428571" style="328" customWidth="1"/>
    <col min="12" max="12" width="8.85714285714286" style="328" customWidth="1"/>
    <col min="13" max="13" width="8.71428571428571" style="328" customWidth="1"/>
    <col min="14" max="14" width="13.7142857142857" style="328" customWidth="1"/>
    <col min="15" max="16" width="8.71428571428571" style="328" customWidth="1"/>
    <col min="17" max="17" width="11.8571428571429" style="328" customWidth="1"/>
    <col min="18" max="18" width="12" style="328" customWidth="1"/>
    <col min="19" max="19" width="18.2857142857143" style="328" customWidth="1"/>
    <col min="20" max="20" width="22.4285714285714" style="328" customWidth="1"/>
    <col min="21" max="21" width="30.7142857142857" style="328" customWidth="1"/>
    <col min="22" max="23" width="8.71428571428571" style="328" customWidth="1"/>
    <col min="24" max="24" width="24.5714285714286" style="328" customWidth="1"/>
    <col min="25" max="25" width="15.2857142857143" style="328" customWidth="1"/>
    <col min="26" max="26" width="18.5714285714286" style="328" customWidth="1"/>
    <col min="27" max="27" width="19.1428571428571" style="328" customWidth="1"/>
    <col min="28" max="240" width="10.7142857142857" style="328"/>
    <col min="241" max="242" width="15.7142857142857" style="328" customWidth="1"/>
    <col min="243" max="245" width="14.7142857142857" style="328" customWidth="1"/>
    <col min="246" max="249" width="13.7142857142857" style="328" customWidth="1"/>
    <col min="250" max="253" width="15.7142857142857" style="328" customWidth="1"/>
    <col min="254" max="254" width="22.8571428571429" style="328" customWidth="1"/>
    <col min="255" max="255" width="20.7142857142857" style="328" customWidth="1"/>
    <col min="256" max="256" width="17.7142857142857" style="328" customWidth="1"/>
    <col min="257" max="265" width="14.7142857142857" style="328" customWidth="1"/>
    <col min="266" max="496" width="10.7142857142857" style="328"/>
    <col min="497" max="498" width="15.7142857142857" style="328" customWidth="1"/>
    <col min="499" max="501" width="14.7142857142857" style="328" customWidth="1"/>
    <col min="502" max="505" width="13.7142857142857" style="328" customWidth="1"/>
    <col min="506" max="509" width="15.7142857142857" style="328" customWidth="1"/>
    <col min="510" max="510" width="22.8571428571429" style="328" customWidth="1"/>
    <col min="511" max="511" width="20.7142857142857" style="328" customWidth="1"/>
    <col min="512" max="512" width="17.7142857142857" style="328" customWidth="1"/>
    <col min="513" max="521" width="14.7142857142857" style="328" customWidth="1"/>
    <col min="522" max="752" width="10.7142857142857" style="328"/>
    <col min="753" max="754" width="15.7142857142857" style="328" customWidth="1"/>
    <col min="755" max="757" width="14.7142857142857" style="328" customWidth="1"/>
    <col min="758" max="761" width="13.7142857142857" style="328" customWidth="1"/>
    <col min="762" max="765" width="15.7142857142857" style="328" customWidth="1"/>
    <col min="766" max="766" width="22.8571428571429" style="328" customWidth="1"/>
    <col min="767" max="767" width="20.7142857142857" style="328" customWidth="1"/>
    <col min="768" max="768" width="17.7142857142857" style="328" customWidth="1"/>
    <col min="769" max="777" width="14.7142857142857" style="328" customWidth="1"/>
    <col min="778" max="1008" width="10.7142857142857" style="328"/>
    <col min="1009" max="1010" width="15.7142857142857" style="328" customWidth="1"/>
    <col min="1011" max="1013" width="14.7142857142857" style="328" customWidth="1"/>
    <col min="1014" max="1017" width="13.7142857142857" style="328" customWidth="1"/>
    <col min="1018" max="1021" width="15.7142857142857" style="328" customWidth="1"/>
    <col min="1022" max="1022" width="22.8571428571429" style="328" customWidth="1"/>
    <col min="1023" max="1023" width="20.7142857142857" style="328" customWidth="1"/>
    <col min="1024" max="1024" width="17.7142857142857" style="328" customWidth="1"/>
    <col min="1025" max="1033" width="14.7142857142857" style="328" customWidth="1"/>
    <col min="1034" max="1264" width="10.7142857142857" style="328"/>
    <col min="1265" max="1266" width="15.7142857142857" style="328" customWidth="1"/>
    <col min="1267" max="1269" width="14.7142857142857" style="328" customWidth="1"/>
    <col min="1270" max="1273" width="13.7142857142857" style="328" customWidth="1"/>
    <col min="1274" max="1277" width="15.7142857142857" style="328" customWidth="1"/>
    <col min="1278" max="1278" width="22.8571428571429" style="328" customWidth="1"/>
    <col min="1279" max="1279" width="20.7142857142857" style="328" customWidth="1"/>
    <col min="1280" max="1280" width="17.7142857142857" style="328" customWidth="1"/>
    <col min="1281" max="1289" width="14.7142857142857" style="328" customWidth="1"/>
    <col min="1290" max="1520" width="10.7142857142857" style="328"/>
    <col min="1521" max="1522" width="15.7142857142857" style="328" customWidth="1"/>
    <col min="1523" max="1525" width="14.7142857142857" style="328" customWidth="1"/>
    <col min="1526" max="1529" width="13.7142857142857" style="328" customWidth="1"/>
    <col min="1530" max="1533" width="15.7142857142857" style="328" customWidth="1"/>
    <col min="1534" max="1534" width="22.8571428571429" style="328" customWidth="1"/>
    <col min="1535" max="1535" width="20.7142857142857" style="328" customWidth="1"/>
    <col min="1536" max="1536" width="17.7142857142857" style="328" customWidth="1"/>
    <col min="1537" max="1545" width="14.7142857142857" style="328" customWidth="1"/>
    <col min="1546" max="1776" width="10.7142857142857" style="328"/>
    <col min="1777" max="1778" width="15.7142857142857" style="328" customWidth="1"/>
    <col min="1779" max="1781" width="14.7142857142857" style="328" customWidth="1"/>
    <col min="1782" max="1785" width="13.7142857142857" style="328" customWidth="1"/>
    <col min="1786" max="1789" width="15.7142857142857" style="328" customWidth="1"/>
    <col min="1790" max="1790" width="22.8571428571429" style="328" customWidth="1"/>
    <col min="1791" max="1791" width="20.7142857142857" style="328" customWidth="1"/>
    <col min="1792" max="1792" width="17.7142857142857" style="328" customWidth="1"/>
    <col min="1793" max="1801" width="14.7142857142857" style="328" customWidth="1"/>
    <col min="1802" max="2032" width="10.7142857142857" style="328"/>
    <col min="2033" max="2034" width="15.7142857142857" style="328" customWidth="1"/>
    <col min="2035" max="2037" width="14.7142857142857" style="328" customWidth="1"/>
    <col min="2038" max="2041" width="13.7142857142857" style="328" customWidth="1"/>
    <col min="2042" max="2045" width="15.7142857142857" style="328" customWidth="1"/>
    <col min="2046" max="2046" width="22.8571428571429" style="328" customWidth="1"/>
    <col min="2047" max="2047" width="20.7142857142857" style="328" customWidth="1"/>
    <col min="2048" max="2048" width="17.7142857142857" style="328" customWidth="1"/>
    <col min="2049" max="2057" width="14.7142857142857" style="328" customWidth="1"/>
    <col min="2058" max="2288" width="10.7142857142857" style="328"/>
    <col min="2289" max="2290" width="15.7142857142857" style="328" customWidth="1"/>
    <col min="2291" max="2293" width="14.7142857142857" style="328" customWidth="1"/>
    <col min="2294" max="2297" width="13.7142857142857" style="328" customWidth="1"/>
    <col min="2298" max="2301" width="15.7142857142857" style="328" customWidth="1"/>
    <col min="2302" max="2302" width="22.8571428571429" style="328" customWidth="1"/>
    <col min="2303" max="2303" width="20.7142857142857" style="328" customWidth="1"/>
    <col min="2304" max="2304" width="17.7142857142857" style="328" customWidth="1"/>
    <col min="2305" max="2313" width="14.7142857142857" style="328" customWidth="1"/>
    <col min="2314" max="2544" width="10.7142857142857" style="328"/>
    <col min="2545" max="2546" width="15.7142857142857" style="328" customWidth="1"/>
    <col min="2547" max="2549" width="14.7142857142857" style="328" customWidth="1"/>
    <col min="2550" max="2553" width="13.7142857142857" style="328" customWidth="1"/>
    <col min="2554" max="2557" width="15.7142857142857" style="328" customWidth="1"/>
    <col min="2558" max="2558" width="22.8571428571429" style="328" customWidth="1"/>
    <col min="2559" max="2559" width="20.7142857142857" style="328" customWidth="1"/>
    <col min="2560" max="2560" width="17.7142857142857" style="328" customWidth="1"/>
    <col min="2561" max="2569" width="14.7142857142857" style="328" customWidth="1"/>
    <col min="2570" max="2800" width="10.7142857142857" style="328"/>
    <col min="2801" max="2802" width="15.7142857142857" style="328" customWidth="1"/>
    <col min="2803" max="2805" width="14.7142857142857" style="328" customWidth="1"/>
    <col min="2806" max="2809" width="13.7142857142857" style="328" customWidth="1"/>
    <col min="2810" max="2813" width="15.7142857142857" style="328" customWidth="1"/>
    <col min="2814" max="2814" width="22.8571428571429" style="328" customWidth="1"/>
    <col min="2815" max="2815" width="20.7142857142857" style="328" customWidth="1"/>
    <col min="2816" max="2816" width="17.7142857142857" style="328" customWidth="1"/>
    <col min="2817" max="2825" width="14.7142857142857" style="328" customWidth="1"/>
    <col min="2826" max="3056" width="10.7142857142857" style="328"/>
    <col min="3057" max="3058" width="15.7142857142857" style="328" customWidth="1"/>
    <col min="3059" max="3061" width="14.7142857142857" style="328" customWidth="1"/>
    <col min="3062" max="3065" width="13.7142857142857" style="328" customWidth="1"/>
    <col min="3066" max="3069" width="15.7142857142857" style="328" customWidth="1"/>
    <col min="3070" max="3070" width="22.8571428571429" style="328" customWidth="1"/>
    <col min="3071" max="3071" width="20.7142857142857" style="328" customWidth="1"/>
    <col min="3072" max="3072" width="17.7142857142857" style="328" customWidth="1"/>
    <col min="3073" max="3081" width="14.7142857142857" style="328" customWidth="1"/>
    <col min="3082" max="3312" width="10.7142857142857" style="328"/>
    <col min="3313" max="3314" width="15.7142857142857" style="328" customWidth="1"/>
    <col min="3315" max="3317" width="14.7142857142857" style="328" customWidth="1"/>
    <col min="3318" max="3321" width="13.7142857142857" style="328" customWidth="1"/>
    <col min="3322" max="3325" width="15.7142857142857" style="328" customWidth="1"/>
    <col min="3326" max="3326" width="22.8571428571429" style="328" customWidth="1"/>
    <col min="3327" max="3327" width="20.7142857142857" style="328" customWidth="1"/>
    <col min="3328" max="3328" width="17.7142857142857" style="328" customWidth="1"/>
    <col min="3329" max="3337" width="14.7142857142857" style="328" customWidth="1"/>
    <col min="3338" max="3568" width="10.7142857142857" style="328"/>
    <col min="3569" max="3570" width="15.7142857142857" style="328" customWidth="1"/>
    <col min="3571" max="3573" width="14.7142857142857" style="328" customWidth="1"/>
    <col min="3574" max="3577" width="13.7142857142857" style="328" customWidth="1"/>
    <col min="3578" max="3581" width="15.7142857142857" style="328" customWidth="1"/>
    <col min="3582" max="3582" width="22.8571428571429" style="328" customWidth="1"/>
    <col min="3583" max="3583" width="20.7142857142857" style="328" customWidth="1"/>
    <col min="3584" max="3584" width="17.7142857142857" style="328" customWidth="1"/>
    <col min="3585" max="3593" width="14.7142857142857" style="328" customWidth="1"/>
    <col min="3594" max="3824" width="10.7142857142857" style="328"/>
    <col min="3825" max="3826" width="15.7142857142857" style="328" customWidth="1"/>
    <col min="3827" max="3829" width="14.7142857142857" style="328" customWidth="1"/>
    <col min="3830" max="3833" width="13.7142857142857" style="328" customWidth="1"/>
    <col min="3834" max="3837" width="15.7142857142857" style="328" customWidth="1"/>
    <col min="3838" max="3838" width="22.8571428571429" style="328" customWidth="1"/>
    <col min="3839" max="3839" width="20.7142857142857" style="328" customWidth="1"/>
    <col min="3840" max="3840" width="17.7142857142857" style="328" customWidth="1"/>
    <col min="3841" max="3849" width="14.7142857142857" style="328" customWidth="1"/>
    <col min="3850" max="4080" width="10.7142857142857" style="328"/>
    <col min="4081" max="4082" width="15.7142857142857" style="328" customWidth="1"/>
    <col min="4083" max="4085" width="14.7142857142857" style="328" customWidth="1"/>
    <col min="4086" max="4089" width="13.7142857142857" style="328" customWidth="1"/>
    <col min="4090" max="4093" width="15.7142857142857" style="328" customWidth="1"/>
    <col min="4094" max="4094" width="22.8571428571429" style="328" customWidth="1"/>
    <col min="4095" max="4095" width="20.7142857142857" style="328" customWidth="1"/>
    <col min="4096" max="4096" width="17.7142857142857" style="328" customWidth="1"/>
    <col min="4097" max="4105" width="14.7142857142857" style="328" customWidth="1"/>
    <col min="4106" max="4336" width="10.7142857142857" style="328"/>
    <col min="4337" max="4338" width="15.7142857142857" style="328" customWidth="1"/>
    <col min="4339" max="4341" width="14.7142857142857" style="328" customWidth="1"/>
    <col min="4342" max="4345" width="13.7142857142857" style="328" customWidth="1"/>
    <col min="4346" max="4349" width="15.7142857142857" style="328" customWidth="1"/>
    <col min="4350" max="4350" width="22.8571428571429" style="328" customWidth="1"/>
    <col min="4351" max="4351" width="20.7142857142857" style="328" customWidth="1"/>
    <col min="4352" max="4352" width="17.7142857142857" style="328" customWidth="1"/>
    <col min="4353" max="4361" width="14.7142857142857" style="328" customWidth="1"/>
    <col min="4362" max="4592" width="10.7142857142857" style="328"/>
    <col min="4593" max="4594" width="15.7142857142857" style="328" customWidth="1"/>
    <col min="4595" max="4597" width="14.7142857142857" style="328" customWidth="1"/>
    <col min="4598" max="4601" width="13.7142857142857" style="328" customWidth="1"/>
    <col min="4602" max="4605" width="15.7142857142857" style="328" customWidth="1"/>
    <col min="4606" max="4606" width="22.8571428571429" style="328" customWidth="1"/>
    <col min="4607" max="4607" width="20.7142857142857" style="328" customWidth="1"/>
    <col min="4608" max="4608" width="17.7142857142857" style="328" customWidth="1"/>
    <col min="4609" max="4617" width="14.7142857142857" style="328" customWidth="1"/>
    <col min="4618" max="4848" width="10.7142857142857" style="328"/>
    <col min="4849" max="4850" width="15.7142857142857" style="328" customWidth="1"/>
    <col min="4851" max="4853" width="14.7142857142857" style="328" customWidth="1"/>
    <col min="4854" max="4857" width="13.7142857142857" style="328" customWidth="1"/>
    <col min="4858" max="4861" width="15.7142857142857" style="328" customWidth="1"/>
    <col min="4862" max="4862" width="22.8571428571429" style="328" customWidth="1"/>
    <col min="4863" max="4863" width="20.7142857142857" style="328" customWidth="1"/>
    <col min="4864" max="4864" width="17.7142857142857" style="328" customWidth="1"/>
    <col min="4865" max="4873" width="14.7142857142857" style="328" customWidth="1"/>
    <col min="4874" max="5104" width="10.7142857142857" style="328"/>
    <col min="5105" max="5106" width="15.7142857142857" style="328" customWidth="1"/>
    <col min="5107" max="5109" width="14.7142857142857" style="328" customWidth="1"/>
    <col min="5110" max="5113" width="13.7142857142857" style="328" customWidth="1"/>
    <col min="5114" max="5117" width="15.7142857142857" style="328" customWidth="1"/>
    <col min="5118" max="5118" width="22.8571428571429" style="328" customWidth="1"/>
    <col min="5119" max="5119" width="20.7142857142857" style="328" customWidth="1"/>
    <col min="5120" max="5120" width="17.7142857142857" style="328" customWidth="1"/>
    <col min="5121" max="5129" width="14.7142857142857" style="328" customWidth="1"/>
    <col min="5130" max="5360" width="10.7142857142857" style="328"/>
    <col min="5361" max="5362" width="15.7142857142857" style="328" customWidth="1"/>
    <col min="5363" max="5365" width="14.7142857142857" style="328" customWidth="1"/>
    <col min="5366" max="5369" width="13.7142857142857" style="328" customWidth="1"/>
    <col min="5370" max="5373" width="15.7142857142857" style="328" customWidth="1"/>
    <col min="5374" max="5374" width="22.8571428571429" style="328" customWidth="1"/>
    <col min="5375" max="5375" width="20.7142857142857" style="328" customWidth="1"/>
    <col min="5376" max="5376" width="17.7142857142857" style="328" customWidth="1"/>
    <col min="5377" max="5385" width="14.7142857142857" style="328" customWidth="1"/>
    <col min="5386" max="5616" width="10.7142857142857" style="328"/>
    <col min="5617" max="5618" width="15.7142857142857" style="328" customWidth="1"/>
    <col min="5619" max="5621" width="14.7142857142857" style="328" customWidth="1"/>
    <col min="5622" max="5625" width="13.7142857142857" style="328" customWidth="1"/>
    <col min="5626" max="5629" width="15.7142857142857" style="328" customWidth="1"/>
    <col min="5630" max="5630" width="22.8571428571429" style="328" customWidth="1"/>
    <col min="5631" max="5631" width="20.7142857142857" style="328" customWidth="1"/>
    <col min="5632" max="5632" width="17.7142857142857" style="328" customWidth="1"/>
    <col min="5633" max="5641" width="14.7142857142857" style="328" customWidth="1"/>
    <col min="5642" max="5872" width="10.7142857142857" style="328"/>
    <col min="5873" max="5874" width="15.7142857142857" style="328" customWidth="1"/>
    <col min="5875" max="5877" width="14.7142857142857" style="328" customWidth="1"/>
    <col min="5878" max="5881" width="13.7142857142857" style="328" customWidth="1"/>
    <col min="5882" max="5885" width="15.7142857142857" style="328" customWidth="1"/>
    <col min="5886" max="5886" width="22.8571428571429" style="328" customWidth="1"/>
    <col min="5887" max="5887" width="20.7142857142857" style="328" customWidth="1"/>
    <col min="5888" max="5888" width="17.7142857142857" style="328" customWidth="1"/>
    <col min="5889" max="5897" width="14.7142857142857" style="328" customWidth="1"/>
    <col min="5898" max="6128" width="10.7142857142857" style="328"/>
    <col min="6129" max="6130" width="15.7142857142857" style="328" customWidth="1"/>
    <col min="6131" max="6133" width="14.7142857142857" style="328" customWidth="1"/>
    <col min="6134" max="6137" width="13.7142857142857" style="328" customWidth="1"/>
    <col min="6138" max="6141" width="15.7142857142857" style="328" customWidth="1"/>
    <col min="6142" max="6142" width="22.8571428571429" style="328" customWidth="1"/>
    <col min="6143" max="6143" width="20.7142857142857" style="328" customWidth="1"/>
    <col min="6144" max="6144" width="17.7142857142857" style="328" customWidth="1"/>
    <col min="6145" max="6153" width="14.7142857142857" style="328" customWidth="1"/>
    <col min="6154" max="6384" width="10.7142857142857" style="328"/>
    <col min="6385" max="6386" width="15.7142857142857" style="328" customWidth="1"/>
    <col min="6387" max="6389" width="14.7142857142857" style="328" customWidth="1"/>
    <col min="6390" max="6393" width="13.7142857142857" style="328" customWidth="1"/>
    <col min="6394" max="6397" width="15.7142857142857" style="328" customWidth="1"/>
    <col min="6398" max="6398" width="22.8571428571429" style="328" customWidth="1"/>
    <col min="6399" max="6399" width="20.7142857142857" style="328" customWidth="1"/>
    <col min="6400" max="6400" width="17.7142857142857" style="328" customWidth="1"/>
    <col min="6401" max="6409" width="14.7142857142857" style="328" customWidth="1"/>
    <col min="6410" max="6640" width="10.7142857142857" style="328"/>
    <col min="6641" max="6642" width="15.7142857142857" style="328" customWidth="1"/>
    <col min="6643" max="6645" width="14.7142857142857" style="328" customWidth="1"/>
    <col min="6646" max="6649" width="13.7142857142857" style="328" customWidth="1"/>
    <col min="6650" max="6653" width="15.7142857142857" style="328" customWidth="1"/>
    <col min="6654" max="6654" width="22.8571428571429" style="328" customWidth="1"/>
    <col min="6655" max="6655" width="20.7142857142857" style="328" customWidth="1"/>
    <col min="6656" max="6656" width="17.7142857142857" style="328" customWidth="1"/>
    <col min="6657" max="6665" width="14.7142857142857" style="328" customWidth="1"/>
    <col min="6666" max="6896" width="10.7142857142857" style="328"/>
    <col min="6897" max="6898" width="15.7142857142857" style="328" customWidth="1"/>
    <col min="6899" max="6901" width="14.7142857142857" style="328" customWidth="1"/>
    <col min="6902" max="6905" width="13.7142857142857" style="328" customWidth="1"/>
    <col min="6906" max="6909" width="15.7142857142857" style="328" customWidth="1"/>
    <col min="6910" max="6910" width="22.8571428571429" style="328" customWidth="1"/>
    <col min="6911" max="6911" width="20.7142857142857" style="328" customWidth="1"/>
    <col min="6912" max="6912" width="17.7142857142857" style="328" customWidth="1"/>
    <col min="6913" max="6921" width="14.7142857142857" style="328" customWidth="1"/>
    <col min="6922" max="7152" width="10.7142857142857" style="328"/>
    <col min="7153" max="7154" width="15.7142857142857" style="328" customWidth="1"/>
    <col min="7155" max="7157" width="14.7142857142857" style="328" customWidth="1"/>
    <col min="7158" max="7161" width="13.7142857142857" style="328" customWidth="1"/>
    <col min="7162" max="7165" width="15.7142857142857" style="328" customWidth="1"/>
    <col min="7166" max="7166" width="22.8571428571429" style="328" customWidth="1"/>
    <col min="7167" max="7167" width="20.7142857142857" style="328" customWidth="1"/>
    <col min="7168" max="7168" width="17.7142857142857" style="328" customWidth="1"/>
    <col min="7169" max="7177" width="14.7142857142857" style="328" customWidth="1"/>
    <col min="7178" max="7408" width="10.7142857142857" style="328"/>
    <col min="7409" max="7410" width="15.7142857142857" style="328" customWidth="1"/>
    <col min="7411" max="7413" width="14.7142857142857" style="328" customWidth="1"/>
    <col min="7414" max="7417" width="13.7142857142857" style="328" customWidth="1"/>
    <col min="7418" max="7421" width="15.7142857142857" style="328" customWidth="1"/>
    <col min="7422" max="7422" width="22.8571428571429" style="328" customWidth="1"/>
    <col min="7423" max="7423" width="20.7142857142857" style="328" customWidth="1"/>
    <col min="7424" max="7424" width="17.7142857142857" style="328" customWidth="1"/>
    <col min="7425" max="7433" width="14.7142857142857" style="328" customWidth="1"/>
    <col min="7434" max="7664" width="10.7142857142857" style="328"/>
    <col min="7665" max="7666" width="15.7142857142857" style="328" customWidth="1"/>
    <col min="7667" max="7669" width="14.7142857142857" style="328" customWidth="1"/>
    <col min="7670" max="7673" width="13.7142857142857" style="328" customWidth="1"/>
    <col min="7674" max="7677" width="15.7142857142857" style="328" customWidth="1"/>
    <col min="7678" max="7678" width="22.8571428571429" style="328" customWidth="1"/>
    <col min="7679" max="7679" width="20.7142857142857" style="328" customWidth="1"/>
    <col min="7680" max="7680" width="17.7142857142857" style="328" customWidth="1"/>
    <col min="7681" max="7689" width="14.7142857142857" style="328" customWidth="1"/>
    <col min="7690" max="7920" width="10.7142857142857" style="328"/>
    <col min="7921" max="7922" width="15.7142857142857" style="328" customWidth="1"/>
    <col min="7923" max="7925" width="14.7142857142857" style="328" customWidth="1"/>
    <col min="7926" max="7929" width="13.7142857142857" style="328" customWidth="1"/>
    <col min="7930" max="7933" width="15.7142857142857" style="328" customWidth="1"/>
    <col min="7934" max="7934" width="22.8571428571429" style="328" customWidth="1"/>
    <col min="7935" max="7935" width="20.7142857142857" style="328" customWidth="1"/>
    <col min="7936" max="7936" width="17.7142857142857" style="328" customWidth="1"/>
    <col min="7937" max="7945" width="14.7142857142857" style="328" customWidth="1"/>
    <col min="7946" max="8176" width="10.7142857142857" style="328"/>
    <col min="8177" max="8178" width="15.7142857142857" style="328" customWidth="1"/>
    <col min="8179" max="8181" width="14.7142857142857" style="328" customWidth="1"/>
    <col min="8182" max="8185" width="13.7142857142857" style="328" customWidth="1"/>
    <col min="8186" max="8189" width="15.7142857142857" style="328" customWidth="1"/>
    <col min="8190" max="8190" width="22.8571428571429" style="328" customWidth="1"/>
    <col min="8191" max="8191" width="20.7142857142857" style="328" customWidth="1"/>
    <col min="8192" max="8192" width="17.7142857142857" style="328" customWidth="1"/>
    <col min="8193" max="8201" width="14.7142857142857" style="328" customWidth="1"/>
    <col min="8202" max="8432" width="10.7142857142857" style="328"/>
    <col min="8433" max="8434" width="15.7142857142857" style="328" customWidth="1"/>
    <col min="8435" max="8437" width="14.7142857142857" style="328" customWidth="1"/>
    <col min="8438" max="8441" width="13.7142857142857" style="328" customWidth="1"/>
    <col min="8442" max="8445" width="15.7142857142857" style="328" customWidth="1"/>
    <col min="8446" max="8446" width="22.8571428571429" style="328" customWidth="1"/>
    <col min="8447" max="8447" width="20.7142857142857" style="328" customWidth="1"/>
    <col min="8448" max="8448" width="17.7142857142857" style="328" customWidth="1"/>
    <col min="8449" max="8457" width="14.7142857142857" style="328" customWidth="1"/>
    <col min="8458" max="8688" width="10.7142857142857" style="328"/>
    <col min="8689" max="8690" width="15.7142857142857" style="328" customWidth="1"/>
    <col min="8691" max="8693" width="14.7142857142857" style="328" customWidth="1"/>
    <col min="8694" max="8697" width="13.7142857142857" style="328" customWidth="1"/>
    <col min="8698" max="8701" width="15.7142857142857" style="328" customWidth="1"/>
    <col min="8702" max="8702" width="22.8571428571429" style="328" customWidth="1"/>
    <col min="8703" max="8703" width="20.7142857142857" style="328" customWidth="1"/>
    <col min="8704" max="8704" width="17.7142857142857" style="328" customWidth="1"/>
    <col min="8705" max="8713" width="14.7142857142857" style="328" customWidth="1"/>
    <col min="8714" max="8944" width="10.7142857142857" style="328"/>
    <col min="8945" max="8946" width="15.7142857142857" style="328" customWidth="1"/>
    <col min="8947" max="8949" width="14.7142857142857" style="328" customWidth="1"/>
    <col min="8950" max="8953" width="13.7142857142857" style="328" customWidth="1"/>
    <col min="8954" max="8957" width="15.7142857142857" style="328" customWidth="1"/>
    <col min="8958" max="8958" width="22.8571428571429" style="328" customWidth="1"/>
    <col min="8959" max="8959" width="20.7142857142857" style="328" customWidth="1"/>
    <col min="8960" max="8960" width="17.7142857142857" style="328" customWidth="1"/>
    <col min="8961" max="8969" width="14.7142857142857" style="328" customWidth="1"/>
    <col min="8970" max="9200" width="10.7142857142857" style="328"/>
    <col min="9201" max="9202" width="15.7142857142857" style="328" customWidth="1"/>
    <col min="9203" max="9205" width="14.7142857142857" style="328" customWidth="1"/>
    <col min="9206" max="9209" width="13.7142857142857" style="328" customWidth="1"/>
    <col min="9210" max="9213" width="15.7142857142857" style="328" customWidth="1"/>
    <col min="9214" max="9214" width="22.8571428571429" style="328" customWidth="1"/>
    <col min="9215" max="9215" width="20.7142857142857" style="328" customWidth="1"/>
    <col min="9216" max="9216" width="17.7142857142857" style="328" customWidth="1"/>
    <col min="9217" max="9225" width="14.7142857142857" style="328" customWidth="1"/>
    <col min="9226" max="9456" width="10.7142857142857" style="328"/>
    <col min="9457" max="9458" width="15.7142857142857" style="328" customWidth="1"/>
    <col min="9459" max="9461" width="14.7142857142857" style="328" customWidth="1"/>
    <col min="9462" max="9465" width="13.7142857142857" style="328" customWidth="1"/>
    <col min="9466" max="9469" width="15.7142857142857" style="328" customWidth="1"/>
    <col min="9470" max="9470" width="22.8571428571429" style="328" customWidth="1"/>
    <col min="9471" max="9471" width="20.7142857142857" style="328" customWidth="1"/>
    <col min="9472" max="9472" width="17.7142857142857" style="328" customWidth="1"/>
    <col min="9473" max="9481" width="14.7142857142857" style="328" customWidth="1"/>
    <col min="9482" max="9712" width="10.7142857142857" style="328"/>
    <col min="9713" max="9714" width="15.7142857142857" style="328" customWidth="1"/>
    <col min="9715" max="9717" width="14.7142857142857" style="328" customWidth="1"/>
    <col min="9718" max="9721" width="13.7142857142857" style="328" customWidth="1"/>
    <col min="9722" max="9725" width="15.7142857142857" style="328" customWidth="1"/>
    <col min="9726" max="9726" width="22.8571428571429" style="328" customWidth="1"/>
    <col min="9727" max="9727" width="20.7142857142857" style="328" customWidth="1"/>
    <col min="9728" max="9728" width="17.7142857142857" style="328" customWidth="1"/>
    <col min="9729" max="9737" width="14.7142857142857" style="328" customWidth="1"/>
    <col min="9738" max="9968" width="10.7142857142857" style="328"/>
    <col min="9969" max="9970" width="15.7142857142857" style="328" customWidth="1"/>
    <col min="9971" max="9973" width="14.7142857142857" style="328" customWidth="1"/>
    <col min="9974" max="9977" width="13.7142857142857" style="328" customWidth="1"/>
    <col min="9978" max="9981" width="15.7142857142857" style="328" customWidth="1"/>
    <col min="9982" max="9982" width="22.8571428571429" style="328" customWidth="1"/>
    <col min="9983" max="9983" width="20.7142857142857" style="328" customWidth="1"/>
    <col min="9984" max="9984" width="17.7142857142857" style="328" customWidth="1"/>
    <col min="9985" max="9993" width="14.7142857142857" style="328" customWidth="1"/>
    <col min="9994" max="10224" width="10.7142857142857" style="328"/>
    <col min="10225" max="10226" width="15.7142857142857" style="328" customWidth="1"/>
    <col min="10227" max="10229" width="14.7142857142857" style="328" customWidth="1"/>
    <col min="10230" max="10233" width="13.7142857142857" style="328" customWidth="1"/>
    <col min="10234" max="10237" width="15.7142857142857" style="328" customWidth="1"/>
    <col min="10238" max="10238" width="22.8571428571429" style="328" customWidth="1"/>
    <col min="10239" max="10239" width="20.7142857142857" style="328" customWidth="1"/>
    <col min="10240" max="10240" width="17.7142857142857" style="328" customWidth="1"/>
    <col min="10241" max="10249" width="14.7142857142857" style="328" customWidth="1"/>
    <col min="10250" max="10480" width="10.7142857142857" style="328"/>
    <col min="10481" max="10482" width="15.7142857142857" style="328" customWidth="1"/>
    <col min="10483" max="10485" width="14.7142857142857" style="328" customWidth="1"/>
    <col min="10486" max="10489" width="13.7142857142857" style="328" customWidth="1"/>
    <col min="10490" max="10493" width="15.7142857142857" style="328" customWidth="1"/>
    <col min="10494" max="10494" width="22.8571428571429" style="328" customWidth="1"/>
    <col min="10495" max="10495" width="20.7142857142857" style="328" customWidth="1"/>
    <col min="10496" max="10496" width="17.7142857142857" style="328" customWidth="1"/>
    <col min="10497" max="10505" width="14.7142857142857" style="328" customWidth="1"/>
    <col min="10506" max="10736" width="10.7142857142857" style="328"/>
    <col min="10737" max="10738" width="15.7142857142857" style="328" customWidth="1"/>
    <col min="10739" max="10741" width="14.7142857142857" style="328" customWidth="1"/>
    <col min="10742" max="10745" width="13.7142857142857" style="328" customWidth="1"/>
    <col min="10746" max="10749" width="15.7142857142857" style="328" customWidth="1"/>
    <col min="10750" max="10750" width="22.8571428571429" style="328" customWidth="1"/>
    <col min="10751" max="10751" width="20.7142857142857" style="328" customWidth="1"/>
    <col min="10752" max="10752" width="17.7142857142857" style="328" customWidth="1"/>
    <col min="10753" max="10761" width="14.7142857142857" style="328" customWidth="1"/>
    <col min="10762" max="10992" width="10.7142857142857" style="328"/>
    <col min="10993" max="10994" width="15.7142857142857" style="328" customWidth="1"/>
    <col min="10995" max="10997" width="14.7142857142857" style="328" customWidth="1"/>
    <col min="10998" max="11001" width="13.7142857142857" style="328" customWidth="1"/>
    <col min="11002" max="11005" width="15.7142857142857" style="328" customWidth="1"/>
    <col min="11006" max="11006" width="22.8571428571429" style="328" customWidth="1"/>
    <col min="11007" max="11007" width="20.7142857142857" style="328" customWidth="1"/>
    <col min="11008" max="11008" width="17.7142857142857" style="328" customWidth="1"/>
    <col min="11009" max="11017" width="14.7142857142857" style="328" customWidth="1"/>
    <col min="11018" max="11248" width="10.7142857142857" style="328"/>
    <col min="11249" max="11250" width="15.7142857142857" style="328" customWidth="1"/>
    <col min="11251" max="11253" width="14.7142857142857" style="328" customWidth="1"/>
    <col min="11254" max="11257" width="13.7142857142857" style="328" customWidth="1"/>
    <col min="11258" max="11261" width="15.7142857142857" style="328" customWidth="1"/>
    <col min="11262" max="11262" width="22.8571428571429" style="328" customWidth="1"/>
    <col min="11263" max="11263" width="20.7142857142857" style="328" customWidth="1"/>
    <col min="11264" max="11264" width="17.7142857142857" style="328" customWidth="1"/>
    <col min="11265" max="11273" width="14.7142857142857" style="328" customWidth="1"/>
    <col min="11274" max="11504" width="10.7142857142857" style="328"/>
    <col min="11505" max="11506" width="15.7142857142857" style="328" customWidth="1"/>
    <col min="11507" max="11509" width="14.7142857142857" style="328" customWidth="1"/>
    <col min="11510" max="11513" width="13.7142857142857" style="328" customWidth="1"/>
    <col min="11514" max="11517" width="15.7142857142857" style="328" customWidth="1"/>
    <col min="11518" max="11518" width="22.8571428571429" style="328" customWidth="1"/>
    <col min="11519" max="11519" width="20.7142857142857" style="328" customWidth="1"/>
    <col min="11520" max="11520" width="17.7142857142857" style="328" customWidth="1"/>
    <col min="11521" max="11529" width="14.7142857142857" style="328" customWidth="1"/>
    <col min="11530" max="11760" width="10.7142857142857" style="328"/>
    <col min="11761" max="11762" width="15.7142857142857" style="328" customWidth="1"/>
    <col min="11763" max="11765" width="14.7142857142857" style="328" customWidth="1"/>
    <col min="11766" max="11769" width="13.7142857142857" style="328" customWidth="1"/>
    <col min="11770" max="11773" width="15.7142857142857" style="328" customWidth="1"/>
    <col min="11774" max="11774" width="22.8571428571429" style="328" customWidth="1"/>
    <col min="11775" max="11775" width="20.7142857142857" style="328" customWidth="1"/>
    <col min="11776" max="11776" width="17.7142857142857" style="328" customWidth="1"/>
    <col min="11777" max="11785" width="14.7142857142857" style="328" customWidth="1"/>
    <col min="11786" max="12016" width="10.7142857142857" style="328"/>
    <col min="12017" max="12018" width="15.7142857142857" style="328" customWidth="1"/>
    <col min="12019" max="12021" width="14.7142857142857" style="328" customWidth="1"/>
    <col min="12022" max="12025" width="13.7142857142857" style="328" customWidth="1"/>
    <col min="12026" max="12029" width="15.7142857142857" style="328" customWidth="1"/>
    <col min="12030" max="12030" width="22.8571428571429" style="328" customWidth="1"/>
    <col min="12031" max="12031" width="20.7142857142857" style="328" customWidth="1"/>
    <col min="12032" max="12032" width="17.7142857142857" style="328" customWidth="1"/>
    <col min="12033" max="12041" width="14.7142857142857" style="328" customWidth="1"/>
    <col min="12042" max="12272" width="10.7142857142857" style="328"/>
    <col min="12273" max="12274" width="15.7142857142857" style="328" customWidth="1"/>
    <col min="12275" max="12277" width="14.7142857142857" style="328" customWidth="1"/>
    <col min="12278" max="12281" width="13.7142857142857" style="328" customWidth="1"/>
    <col min="12282" max="12285" width="15.7142857142857" style="328" customWidth="1"/>
    <col min="12286" max="12286" width="22.8571428571429" style="328" customWidth="1"/>
    <col min="12287" max="12287" width="20.7142857142857" style="328" customWidth="1"/>
    <col min="12288" max="12288" width="17.7142857142857" style="328" customWidth="1"/>
    <col min="12289" max="12297" width="14.7142857142857" style="328" customWidth="1"/>
    <col min="12298" max="12528" width="10.7142857142857" style="328"/>
    <col min="12529" max="12530" width="15.7142857142857" style="328" customWidth="1"/>
    <col min="12531" max="12533" width="14.7142857142857" style="328" customWidth="1"/>
    <col min="12534" max="12537" width="13.7142857142857" style="328" customWidth="1"/>
    <col min="12538" max="12541" width="15.7142857142857" style="328" customWidth="1"/>
    <col min="12542" max="12542" width="22.8571428571429" style="328" customWidth="1"/>
    <col min="12543" max="12543" width="20.7142857142857" style="328" customWidth="1"/>
    <col min="12544" max="12544" width="17.7142857142857" style="328" customWidth="1"/>
    <col min="12545" max="12553" width="14.7142857142857" style="328" customWidth="1"/>
    <col min="12554" max="12784" width="10.7142857142857" style="328"/>
    <col min="12785" max="12786" width="15.7142857142857" style="328" customWidth="1"/>
    <col min="12787" max="12789" width="14.7142857142857" style="328" customWidth="1"/>
    <col min="12790" max="12793" width="13.7142857142857" style="328" customWidth="1"/>
    <col min="12794" max="12797" width="15.7142857142857" style="328" customWidth="1"/>
    <col min="12798" max="12798" width="22.8571428571429" style="328" customWidth="1"/>
    <col min="12799" max="12799" width="20.7142857142857" style="328" customWidth="1"/>
    <col min="12800" max="12800" width="17.7142857142857" style="328" customWidth="1"/>
    <col min="12801" max="12809" width="14.7142857142857" style="328" customWidth="1"/>
    <col min="12810" max="13040" width="10.7142857142857" style="328"/>
    <col min="13041" max="13042" width="15.7142857142857" style="328" customWidth="1"/>
    <col min="13043" max="13045" width="14.7142857142857" style="328" customWidth="1"/>
    <col min="13046" max="13049" width="13.7142857142857" style="328" customWidth="1"/>
    <col min="13050" max="13053" width="15.7142857142857" style="328" customWidth="1"/>
    <col min="13054" max="13054" width="22.8571428571429" style="328" customWidth="1"/>
    <col min="13055" max="13055" width="20.7142857142857" style="328" customWidth="1"/>
    <col min="13056" max="13056" width="17.7142857142857" style="328" customWidth="1"/>
    <col min="13057" max="13065" width="14.7142857142857" style="328" customWidth="1"/>
    <col min="13066" max="13296" width="10.7142857142857" style="328"/>
    <col min="13297" max="13298" width="15.7142857142857" style="328" customWidth="1"/>
    <col min="13299" max="13301" width="14.7142857142857" style="328" customWidth="1"/>
    <col min="13302" max="13305" width="13.7142857142857" style="328" customWidth="1"/>
    <col min="13306" max="13309" width="15.7142857142857" style="328" customWidth="1"/>
    <col min="13310" max="13310" width="22.8571428571429" style="328" customWidth="1"/>
    <col min="13311" max="13311" width="20.7142857142857" style="328" customWidth="1"/>
    <col min="13312" max="13312" width="17.7142857142857" style="328" customWidth="1"/>
    <col min="13313" max="13321" width="14.7142857142857" style="328" customWidth="1"/>
    <col min="13322" max="13552" width="10.7142857142857" style="328"/>
    <col min="13553" max="13554" width="15.7142857142857" style="328" customWidth="1"/>
    <col min="13555" max="13557" width="14.7142857142857" style="328" customWidth="1"/>
    <col min="13558" max="13561" width="13.7142857142857" style="328" customWidth="1"/>
    <col min="13562" max="13565" width="15.7142857142857" style="328" customWidth="1"/>
    <col min="13566" max="13566" width="22.8571428571429" style="328" customWidth="1"/>
    <col min="13567" max="13567" width="20.7142857142857" style="328" customWidth="1"/>
    <col min="13568" max="13568" width="17.7142857142857" style="328" customWidth="1"/>
    <col min="13569" max="13577" width="14.7142857142857" style="328" customWidth="1"/>
    <col min="13578" max="13808" width="10.7142857142857" style="328"/>
    <col min="13809" max="13810" width="15.7142857142857" style="328" customWidth="1"/>
    <col min="13811" max="13813" width="14.7142857142857" style="328" customWidth="1"/>
    <col min="13814" max="13817" width="13.7142857142857" style="328" customWidth="1"/>
    <col min="13818" max="13821" width="15.7142857142857" style="328" customWidth="1"/>
    <col min="13822" max="13822" width="22.8571428571429" style="328" customWidth="1"/>
    <col min="13823" max="13823" width="20.7142857142857" style="328" customWidth="1"/>
    <col min="13824" max="13824" width="17.7142857142857" style="328" customWidth="1"/>
    <col min="13825" max="13833" width="14.7142857142857" style="328" customWidth="1"/>
    <col min="13834" max="14064" width="10.7142857142857" style="328"/>
    <col min="14065" max="14066" width="15.7142857142857" style="328" customWidth="1"/>
    <col min="14067" max="14069" width="14.7142857142857" style="328" customWidth="1"/>
    <col min="14070" max="14073" width="13.7142857142857" style="328" customWidth="1"/>
    <col min="14074" max="14077" width="15.7142857142857" style="328" customWidth="1"/>
    <col min="14078" max="14078" width="22.8571428571429" style="328" customWidth="1"/>
    <col min="14079" max="14079" width="20.7142857142857" style="328" customWidth="1"/>
    <col min="14080" max="14080" width="17.7142857142857" style="328" customWidth="1"/>
    <col min="14081" max="14089" width="14.7142857142857" style="328" customWidth="1"/>
    <col min="14090" max="14320" width="10.7142857142857" style="328"/>
    <col min="14321" max="14322" width="15.7142857142857" style="328" customWidth="1"/>
    <col min="14323" max="14325" width="14.7142857142857" style="328" customWidth="1"/>
    <col min="14326" max="14329" width="13.7142857142857" style="328" customWidth="1"/>
    <col min="14330" max="14333" width="15.7142857142857" style="328" customWidth="1"/>
    <col min="14334" max="14334" width="22.8571428571429" style="328" customWidth="1"/>
    <col min="14335" max="14335" width="20.7142857142857" style="328" customWidth="1"/>
    <col min="14336" max="14336" width="17.7142857142857" style="328" customWidth="1"/>
    <col min="14337" max="14345" width="14.7142857142857" style="328" customWidth="1"/>
    <col min="14346" max="14576" width="10.7142857142857" style="328"/>
    <col min="14577" max="14578" width="15.7142857142857" style="328" customWidth="1"/>
    <col min="14579" max="14581" width="14.7142857142857" style="328" customWidth="1"/>
    <col min="14582" max="14585" width="13.7142857142857" style="328" customWidth="1"/>
    <col min="14586" max="14589" width="15.7142857142857" style="328" customWidth="1"/>
    <col min="14590" max="14590" width="22.8571428571429" style="328" customWidth="1"/>
    <col min="14591" max="14591" width="20.7142857142857" style="328" customWidth="1"/>
    <col min="14592" max="14592" width="17.7142857142857" style="328" customWidth="1"/>
    <col min="14593" max="14601" width="14.7142857142857" style="328" customWidth="1"/>
    <col min="14602" max="14832" width="10.7142857142857" style="328"/>
    <col min="14833" max="14834" width="15.7142857142857" style="328" customWidth="1"/>
    <col min="14835" max="14837" width="14.7142857142857" style="328" customWidth="1"/>
    <col min="14838" max="14841" width="13.7142857142857" style="328" customWidth="1"/>
    <col min="14842" max="14845" width="15.7142857142857" style="328" customWidth="1"/>
    <col min="14846" max="14846" width="22.8571428571429" style="328" customWidth="1"/>
    <col min="14847" max="14847" width="20.7142857142857" style="328" customWidth="1"/>
    <col min="14848" max="14848" width="17.7142857142857" style="328" customWidth="1"/>
    <col min="14849" max="14857" width="14.7142857142857" style="328" customWidth="1"/>
    <col min="14858" max="15088" width="10.7142857142857" style="328"/>
    <col min="15089" max="15090" width="15.7142857142857" style="328" customWidth="1"/>
    <col min="15091" max="15093" width="14.7142857142857" style="328" customWidth="1"/>
    <col min="15094" max="15097" width="13.7142857142857" style="328" customWidth="1"/>
    <col min="15098" max="15101" width="15.7142857142857" style="328" customWidth="1"/>
    <col min="15102" max="15102" width="22.8571428571429" style="328" customWidth="1"/>
    <col min="15103" max="15103" width="20.7142857142857" style="328" customWidth="1"/>
    <col min="15104" max="15104" width="17.7142857142857" style="328" customWidth="1"/>
    <col min="15105" max="15113" width="14.7142857142857" style="328" customWidth="1"/>
    <col min="15114" max="15344" width="10.7142857142857" style="328"/>
    <col min="15345" max="15346" width="15.7142857142857" style="328" customWidth="1"/>
    <col min="15347" max="15349" width="14.7142857142857" style="328" customWidth="1"/>
    <col min="15350" max="15353" width="13.7142857142857" style="328" customWidth="1"/>
    <col min="15354" max="15357" width="15.7142857142857" style="328" customWidth="1"/>
    <col min="15358" max="15358" width="22.8571428571429" style="328" customWidth="1"/>
    <col min="15359" max="15359" width="20.7142857142857" style="328" customWidth="1"/>
    <col min="15360" max="15360" width="17.7142857142857" style="328" customWidth="1"/>
    <col min="15361" max="15369" width="14.7142857142857" style="328" customWidth="1"/>
    <col min="15370" max="15600" width="10.7142857142857" style="328"/>
    <col min="15601" max="15602" width="15.7142857142857" style="328" customWidth="1"/>
    <col min="15603" max="15605" width="14.7142857142857" style="328" customWidth="1"/>
    <col min="15606" max="15609" width="13.7142857142857" style="328" customWidth="1"/>
    <col min="15610" max="15613" width="15.7142857142857" style="328" customWidth="1"/>
    <col min="15614" max="15614" width="22.8571428571429" style="328" customWidth="1"/>
    <col min="15615" max="15615" width="20.7142857142857" style="328" customWidth="1"/>
    <col min="15616" max="15616" width="17.7142857142857" style="328" customWidth="1"/>
    <col min="15617" max="15625" width="14.7142857142857" style="328" customWidth="1"/>
    <col min="15626" max="15856" width="10.7142857142857" style="328"/>
    <col min="15857" max="15858" width="15.7142857142857" style="328" customWidth="1"/>
    <col min="15859" max="15861" width="14.7142857142857" style="328" customWidth="1"/>
    <col min="15862" max="15865" width="13.7142857142857" style="328" customWidth="1"/>
    <col min="15866" max="15869" width="15.7142857142857" style="328" customWidth="1"/>
    <col min="15870" max="15870" width="22.8571428571429" style="328" customWidth="1"/>
    <col min="15871" max="15871" width="20.7142857142857" style="328" customWidth="1"/>
    <col min="15872" max="15872" width="17.7142857142857" style="328" customWidth="1"/>
    <col min="15873" max="15881" width="14.7142857142857" style="328" customWidth="1"/>
    <col min="15882" max="16112" width="10.7142857142857" style="328"/>
    <col min="16113" max="16114" width="15.7142857142857" style="328" customWidth="1"/>
    <col min="16115" max="16117" width="14.7142857142857" style="328" customWidth="1"/>
    <col min="16118" max="16121" width="13.7142857142857" style="328" customWidth="1"/>
    <col min="16122" max="16125" width="15.7142857142857" style="328" customWidth="1"/>
    <col min="16126" max="16126" width="22.8571428571429" style="328" customWidth="1"/>
    <col min="16127" max="16127" width="20.7142857142857" style="328" customWidth="1"/>
    <col min="16128" max="16128" width="17.7142857142857" style="328" customWidth="1"/>
    <col min="16129" max="16137" width="14.7142857142857" style="328" customWidth="1"/>
    <col min="16138" max="16384" width="10.7142857142857" style="328"/>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442</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03" customFormat="1" ht="21" customHeight="1"/>
    <row r="21" spans="1:27" ht="15.75" customHeight="1">
      <c r="A21" s="304" t="s">
        <v>1</v>
      </c>
      <c r="B21" s="305" t="s">
        <v>443</v>
      </c>
      <c r="C21" s="306"/>
      <c r="D21" s="305" t="s">
        <v>444</v>
      </c>
      <c r="E21" s="306"/>
      <c r="F21" s="307" t="s">
        <v>384</v>
      </c>
      <c r="G21" s="308"/>
      <c r="H21" s="308"/>
      <c r="I21" s="309"/>
      <c r="J21" s="304" t="s">
        <v>445</v>
      </c>
      <c r="K21" s="305" t="s">
        <v>446</v>
      </c>
      <c r="L21" s="306"/>
      <c r="M21" s="305" t="s">
        <v>447</v>
      </c>
      <c r="N21" s="306"/>
      <c r="O21" s="305" t="s">
        <v>448</v>
      </c>
      <c r="P21" s="306"/>
      <c r="Q21" s="305" t="s">
        <v>449</v>
      </c>
      <c r="R21" s="306"/>
      <c r="S21" s="304" t="s">
        <v>450</v>
      </c>
      <c r="T21" s="304" t="s">
        <v>451</v>
      </c>
      <c r="U21" s="304" t="s">
        <v>452</v>
      </c>
      <c r="V21" s="305" t="s">
        <v>453</v>
      </c>
      <c r="W21" s="306"/>
      <c r="X21" s="307" t="s">
        <v>454</v>
      </c>
      <c r="Y21" s="308"/>
      <c r="Z21" s="307" t="s">
        <v>455</v>
      </c>
      <c r="AA21" s="308"/>
    </row>
    <row r="22" spans="1:27" ht="216" customHeight="1">
      <c r="A22" s="310"/>
      <c r="B22" s="311"/>
      <c r="C22" s="312"/>
      <c r="D22" s="311"/>
      <c r="E22" s="312"/>
      <c r="F22" s="307" t="s">
        <v>456</v>
      </c>
      <c r="G22" s="309"/>
      <c r="H22" s="307" t="s">
        <v>457</v>
      </c>
      <c r="I22" s="309"/>
      <c r="J22" s="313"/>
      <c r="K22" s="311"/>
      <c r="L22" s="312"/>
      <c r="M22" s="311"/>
      <c r="N22" s="312"/>
      <c r="O22" s="311"/>
      <c r="P22" s="312"/>
      <c r="Q22" s="311"/>
      <c r="R22" s="312"/>
      <c r="S22" s="313"/>
      <c r="T22" s="313"/>
      <c r="U22" s="313"/>
      <c r="V22" s="311"/>
      <c r="W22" s="312"/>
      <c r="X22" s="314" t="s">
        <v>458</v>
      </c>
      <c r="Y22" s="314" t="s">
        <v>459</v>
      </c>
      <c r="Z22" s="314" t="s">
        <v>460</v>
      </c>
      <c r="AA22" s="314" t="s">
        <v>461</v>
      </c>
    </row>
    <row r="23" spans="1:27" ht="60" customHeight="1">
      <c r="A23" s="313"/>
      <c r="B23" s="313" t="s">
        <v>462</v>
      </c>
      <c r="C23" s="313" t="s">
        <v>463</v>
      </c>
      <c r="D23" s="313" t="s">
        <v>462</v>
      </c>
      <c r="E23" s="313" t="s">
        <v>463</v>
      </c>
      <c r="F23" s="313" t="s">
        <v>462</v>
      </c>
      <c r="G23" s="313" t="s">
        <v>463</v>
      </c>
      <c r="H23" s="313" t="s">
        <v>462</v>
      </c>
      <c r="I23" s="313" t="s">
        <v>463</v>
      </c>
      <c r="J23" s="313" t="s">
        <v>462</v>
      </c>
      <c r="K23" s="313" t="s">
        <v>462</v>
      </c>
      <c r="L23" s="313" t="s">
        <v>463</v>
      </c>
      <c r="M23" s="313" t="s">
        <v>462</v>
      </c>
      <c r="N23" s="313" t="s">
        <v>463</v>
      </c>
      <c r="O23" s="313" t="s">
        <v>462</v>
      </c>
      <c r="P23" s="313" t="s">
        <v>463</v>
      </c>
      <c r="Q23" s="313" t="s">
        <v>462</v>
      </c>
      <c r="R23" s="313" t="s">
        <v>463</v>
      </c>
      <c r="S23" s="313" t="s">
        <v>462</v>
      </c>
      <c r="T23" s="313" t="s">
        <v>462</v>
      </c>
      <c r="U23" s="313" t="s">
        <v>462</v>
      </c>
      <c r="V23" s="313" t="s">
        <v>462</v>
      </c>
      <c r="W23" s="313" t="s">
        <v>463</v>
      </c>
      <c r="X23" s="313" t="s">
        <v>462</v>
      </c>
      <c r="Y23" s="313" t="s">
        <v>462</v>
      </c>
      <c r="Z23" s="314" t="s">
        <v>462</v>
      </c>
      <c r="AA23" s="314" t="s">
        <v>462</v>
      </c>
    </row>
    <row r="24" spans="1:27" ht="15.75">
      <c r="A24" s="315">
        <v>1</v>
      </c>
      <c r="B24" s="315">
        <v>2</v>
      </c>
      <c r="C24" s="315">
        <v>3</v>
      </c>
      <c r="D24" s="315">
        <v>4</v>
      </c>
      <c r="E24" s="315">
        <v>5</v>
      </c>
      <c r="F24" s="315">
        <v>6</v>
      </c>
      <c r="G24" s="315">
        <v>7</v>
      </c>
      <c r="H24" s="315">
        <v>8</v>
      </c>
      <c r="I24" s="315">
        <v>9</v>
      </c>
      <c r="J24" s="315">
        <v>10</v>
      </c>
      <c r="K24" s="315">
        <v>11</v>
      </c>
      <c r="L24" s="315">
        <v>12</v>
      </c>
      <c r="M24" s="315">
        <v>13</v>
      </c>
      <c r="N24" s="315">
        <v>14</v>
      </c>
      <c r="O24" s="315">
        <v>15</v>
      </c>
      <c r="P24" s="315">
        <v>16</v>
      </c>
      <c r="Q24" s="315">
        <v>19</v>
      </c>
      <c r="R24" s="315">
        <v>20</v>
      </c>
      <c r="S24" s="315">
        <v>21</v>
      </c>
      <c r="T24" s="315">
        <v>22</v>
      </c>
      <c r="U24" s="315">
        <v>23</v>
      </c>
      <c r="V24" s="315">
        <v>24</v>
      </c>
      <c r="W24" s="315">
        <v>25</v>
      </c>
      <c r="X24" s="315">
        <v>26</v>
      </c>
      <c r="Y24" s="315">
        <v>27</v>
      </c>
      <c r="Z24" s="315">
        <v>28</v>
      </c>
      <c r="AA24" s="315">
        <v>29</v>
      </c>
    </row>
    <row r="25" spans="1:27" s="303" customFormat="1" ht="15.75">
      <c r="A25" s="316"/>
      <c r="B25" s="316"/>
      <c r="C25" s="316"/>
      <c r="D25" s="316"/>
      <c r="E25" s="317"/>
      <c r="F25" s="317"/>
      <c r="G25" s="318"/>
      <c r="H25" s="318"/>
      <c r="I25" s="318"/>
      <c r="J25" s="319"/>
      <c r="K25" s="319"/>
      <c r="L25" s="320"/>
      <c r="M25" s="320"/>
      <c r="N25" s="321"/>
      <c r="O25" s="321"/>
      <c r="P25" s="321"/>
      <c r="Q25" s="321"/>
      <c r="R25" s="318"/>
      <c r="S25" s="319"/>
      <c r="T25" s="319"/>
      <c r="U25" s="319"/>
      <c r="V25" s="319"/>
      <c r="W25" s="321"/>
      <c r="X25" s="316"/>
      <c r="Y25" s="316"/>
      <c r="Z25" s="316"/>
      <c r="AA25" s="316"/>
    </row>
    <row r="26" spans="24:27" ht="15.75">
      <c r="X26" s="322"/>
      <c r="Y26" s="323"/>
      <c r="Z26" s="324"/>
      <c r="AA26" s="324"/>
    </row>
    <row r="27" spans="1:27" s="325" customFormat="1" ht="12.75">
      <c r="A27" s="326"/>
      <c r="B27" s="326"/>
      <c r="C27" s="326"/>
      <c r="E27" s="326"/>
      <c r="X27" s="327"/>
      <c r="Y27" s="327"/>
      <c r="Z27" s="327"/>
      <c r="AA27" s="327"/>
    </row>
    <row r="28" spans="1:3" s="325" customFormat="1" ht="12.75">
      <c r="A28" s="326"/>
      <c r="B28" s="326"/>
      <c r="C28" s="32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2"/>
      <c r="AB16" s="282"/>
    </row>
    <row r="17" spans="1:28" ht="1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2"/>
      <c r="AB17" s="282"/>
    </row>
    <row r="18" spans="1:28" ht="1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2"/>
      <c r="AB18" s="282"/>
    </row>
    <row r="19" spans="1:28" ht="1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2"/>
      <c r="AB19" s="282"/>
    </row>
    <row r="20" spans="1:28" ht="1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4"/>
      <c r="AB20" s="284"/>
    </row>
    <row r="21" spans="1:28" ht="1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84"/>
      <c r="AB21" s="284"/>
    </row>
    <row r="22" spans="1:28" ht="15">
      <c r="A22" s="285" t="s">
        <v>415</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6"/>
      <c r="AB22" s="286"/>
    </row>
    <row r="23" spans="1:26" ht="32.25" customHeight="1">
      <c r="A23" s="287" t="s">
        <v>416</v>
      </c>
      <c r="B23" s="288"/>
      <c r="C23" s="288"/>
      <c r="D23" s="288"/>
      <c r="E23" s="288"/>
      <c r="F23" s="288"/>
      <c r="G23" s="288"/>
      <c r="H23" s="288"/>
      <c r="I23" s="288"/>
      <c r="J23" s="288"/>
      <c r="K23" s="288"/>
      <c r="L23" s="289"/>
      <c r="M23" s="290" t="s">
        <v>417</v>
      </c>
      <c r="N23" s="290"/>
      <c r="O23" s="290"/>
      <c r="P23" s="290"/>
      <c r="Q23" s="290"/>
      <c r="R23" s="290"/>
      <c r="S23" s="290"/>
      <c r="T23" s="290"/>
      <c r="U23" s="290"/>
      <c r="V23" s="290"/>
      <c r="W23" s="290"/>
      <c r="X23" s="290"/>
      <c r="Y23" s="290"/>
      <c r="Z23" s="290"/>
    </row>
    <row r="24" spans="1:26" ht="151.5" customHeight="1">
      <c r="A24" s="290" t="s">
        <v>418</v>
      </c>
      <c r="B24" s="291" t="s">
        <v>419</v>
      </c>
      <c r="C24" s="290" t="s">
        <v>420</v>
      </c>
      <c r="D24" s="290" t="s">
        <v>421</v>
      </c>
      <c r="E24" s="290" t="s">
        <v>422</v>
      </c>
      <c r="F24" s="290" t="s">
        <v>423</v>
      </c>
      <c r="G24" s="290" t="s">
        <v>424</v>
      </c>
      <c r="H24" s="290" t="s">
        <v>425</v>
      </c>
      <c r="I24" s="290" t="s">
        <v>426</v>
      </c>
      <c r="J24" s="290" t="s">
        <v>427</v>
      </c>
      <c r="K24" s="291" t="s">
        <v>428</v>
      </c>
      <c r="L24" s="291" t="s">
        <v>429</v>
      </c>
      <c r="M24" s="292" t="s">
        <v>430</v>
      </c>
      <c r="N24" s="291" t="s">
        <v>431</v>
      </c>
      <c r="O24" s="290" t="s">
        <v>432</v>
      </c>
      <c r="P24" s="290" t="s">
        <v>433</v>
      </c>
      <c r="Q24" s="290" t="s">
        <v>434</v>
      </c>
      <c r="R24" s="290" t="s">
        <v>425</v>
      </c>
      <c r="S24" s="290" t="s">
        <v>435</v>
      </c>
      <c r="T24" s="290" t="s">
        <v>436</v>
      </c>
      <c r="U24" s="290" t="s">
        <v>437</v>
      </c>
      <c r="V24" s="290" t="s">
        <v>434</v>
      </c>
      <c r="W24" s="293" t="s">
        <v>438</v>
      </c>
      <c r="X24" s="293" t="s">
        <v>439</v>
      </c>
      <c r="Y24" s="293" t="s">
        <v>440</v>
      </c>
      <c r="Z24" s="294" t="s">
        <v>441</v>
      </c>
    </row>
    <row r="25" spans="1:26" ht="16.5" customHeight="1">
      <c r="A25" s="290">
        <v>1</v>
      </c>
      <c r="B25" s="291">
        <v>2</v>
      </c>
      <c r="C25" s="290">
        <v>3</v>
      </c>
      <c r="D25" s="291">
        <v>4</v>
      </c>
      <c r="E25" s="290">
        <v>5</v>
      </c>
      <c r="F25" s="291">
        <v>6</v>
      </c>
      <c r="G25" s="290">
        <v>7</v>
      </c>
      <c r="H25" s="291">
        <v>8</v>
      </c>
      <c r="I25" s="290">
        <v>9</v>
      </c>
      <c r="J25" s="291">
        <v>10</v>
      </c>
      <c r="K25" s="290">
        <v>11</v>
      </c>
      <c r="L25" s="291">
        <v>12</v>
      </c>
      <c r="M25" s="290">
        <v>13</v>
      </c>
      <c r="N25" s="291">
        <v>14</v>
      </c>
      <c r="O25" s="290">
        <v>15</v>
      </c>
      <c r="P25" s="291">
        <v>16</v>
      </c>
      <c r="Q25" s="290">
        <v>17</v>
      </c>
      <c r="R25" s="291">
        <v>18</v>
      </c>
      <c r="S25" s="290">
        <v>19</v>
      </c>
      <c r="T25" s="291">
        <v>20</v>
      </c>
      <c r="U25" s="290">
        <v>21</v>
      </c>
      <c r="V25" s="291">
        <v>22</v>
      </c>
      <c r="W25" s="290">
        <v>23</v>
      </c>
      <c r="X25" s="291">
        <v>24</v>
      </c>
      <c r="Y25" s="290">
        <v>25</v>
      </c>
      <c r="Z25" s="291">
        <v>26</v>
      </c>
    </row>
    <row r="26" spans="1:26" ht="15">
      <c r="A26" s="295"/>
      <c r="B26" s="296"/>
      <c r="C26" s="297"/>
      <c r="D26" s="297"/>
      <c r="E26" s="297"/>
      <c r="F26" s="297"/>
      <c r="G26" s="297"/>
      <c r="H26" s="297"/>
      <c r="I26" s="297"/>
      <c r="J26" s="297"/>
      <c r="K26" s="298"/>
      <c r="L26" s="299"/>
      <c r="M26" s="300"/>
      <c r="N26" s="298"/>
      <c r="O26" s="298"/>
      <c r="P26" s="298"/>
      <c r="Q26" s="298"/>
      <c r="R26" s="298"/>
      <c r="S26" s="298"/>
      <c r="T26" s="298"/>
      <c r="U26" s="298"/>
      <c r="V26" s="298"/>
      <c r="W26" s="298"/>
      <c r="X26" s="298"/>
      <c r="Y26" s="298"/>
      <c r="Z26" s="301"/>
    </row>
    <row r="30" ht="15">
      <c r="A30" s="302"/>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69" t="s">
        <v>1</v>
      </c>
      <c r="B19" s="269" t="s">
        <v>400</v>
      </c>
      <c r="C19" s="269" t="s">
        <v>401</v>
      </c>
      <c r="D19" s="269" t="s">
        <v>402</v>
      </c>
      <c r="E19" s="270" t="s">
        <v>403</v>
      </c>
      <c r="F19" s="271"/>
      <c r="G19" s="271"/>
      <c r="H19" s="271"/>
      <c r="I19" s="272"/>
      <c r="J19" s="269" t="s">
        <v>404</v>
      </c>
      <c r="K19" s="269"/>
      <c r="L19" s="269"/>
      <c r="M19" s="269"/>
      <c r="N19" s="269"/>
      <c r="O19" s="269"/>
      <c r="P19" s="181"/>
      <c r="Q19" s="181"/>
      <c r="R19" s="181"/>
      <c r="S19" s="181"/>
      <c r="T19" s="181"/>
      <c r="U19" s="181"/>
      <c r="V19" s="181"/>
      <c r="W19" s="181"/>
    </row>
    <row r="20" spans="1:26" s="2" customFormat="1" ht="51" customHeight="1">
      <c r="A20" s="269"/>
      <c r="B20" s="269"/>
      <c r="C20" s="269"/>
      <c r="D20" s="269"/>
      <c r="E20" s="273" t="s">
        <v>405</v>
      </c>
      <c r="F20" s="273" t="s">
        <v>406</v>
      </c>
      <c r="G20" s="273" t="s">
        <v>407</v>
      </c>
      <c r="H20" s="273" t="s">
        <v>408</v>
      </c>
      <c r="I20" s="273" t="s">
        <v>72</v>
      </c>
      <c r="J20" s="273" t="s">
        <v>409</v>
      </c>
      <c r="K20" s="273" t="s">
        <v>410</v>
      </c>
      <c r="L20" s="274" t="s">
        <v>411</v>
      </c>
      <c r="M20" s="275" t="s">
        <v>412</v>
      </c>
      <c r="N20" s="275" t="s">
        <v>413</v>
      </c>
      <c r="O20" s="275" t="s">
        <v>414</v>
      </c>
      <c r="P20" s="24"/>
      <c r="Q20" s="24"/>
      <c r="R20" s="24"/>
      <c r="S20" s="24"/>
      <c r="T20" s="24"/>
      <c r="U20" s="24"/>
      <c r="V20" s="24"/>
      <c r="W20" s="24"/>
      <c r="X20" s="23"/>
      <c r="Y20" s="23"/>
      <c r="Z20" s="23"/>
    </row>
    <row r="21" spans="1:26" s="2" customFormat="1" ht="16.5" customHeight="1">
      <c r="A21" s="276">
        <v>1</v>
      </c>
      <c r="B21" s="28">
        <v>2</v>
      </c>
      <c r="C21" s="276">
        <v>3</v>
      </c>
      <c r="D21" s="28">
        <v>4</v>
      </c>
      <c r="E21" s="276">
        <v>5</v>
      </c>
      <c r="F21" s="28">
        <v>6</v>
      </c>
      <c r="G21" s="276">
        <v>7</v>
      </c>
      <c r="H21" s="28">
        <v>8</v>
      </c>
      <c r="I21" s="276">
        <v>9</v>
      </c>
      <c r="J21" s="28">
        <v>10</v>
      </c>
      <c r="K21" s="276">
        <v>11</v>
      </c>
      <c r="L21" s="28">
        <v>12</v>
      </c>
      <c r="M21" s="276">
        <v>13</v>
      </c>
      <c r="N21" s="28">
        <v>14</v>
      </c>
      <c r="O21" s="276">
        <v>15</v>
      </c>
      <c r="P21" s="24"/>
      <c r="Q21" s="24"/>
      <c r="R21" s="24"/>
      <c r="S21" s="24"/>
      <c r="T21" s="24"/>
      <c r="U21" s="24"/>
      <c r="V21" s="24"/>
      <c r="W21" s="24"/>
      <c r="X21" s="23"/>
      <c r="Y21" s="23"/>
      <c r="Z21" s="23"/>
    </row>
    <row r="22" spans="1:26" s="2" customFormat="1" ht="18.75">
      <c r="A22" s="277"/>
      <c r="B22" s="278"/>
      <c r="C22" s="26"/>
      <c r="D22" s="26"/>
      <c r="E22" s="26"/>
      <c r="F22" s="26"/>
      <c r="G22" s="26"/>
      <c r="H22" s="26"/>
      <c r="I22" s="26"/>
      <c r="J22" s="279"/>
      <c r="K22" s="279"/>
      <c r="L22" s="280"/>
      <c r="M22" s="280"/>
      <c r="N22" s="280"/>
      <c r="O22" s="28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P_ТГС-004-072</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Монтаж приборов учета 0,4 кВ на границе балансовой принадлежности Заявителя по адресу: г. Тула, пр.Ленина/ул. Советская, д. 15/62 для техприсоединения ГУК ТО Театр кукол, договор №291-24 от 18.07.24 (до 670 кВт; 2 т.уч.)</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353</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354</v>
      </c>
      <c r="E31" s="121" t="s">
        <v>261</v>
      </c>
      <c r="F31" s="121" t="s">
        <v>261</v>
      </c>
      <c r="G31" s="121" t="s">
        <v>261</v>
      </c>
      <c r="H31" s="121" t="s">
        <v>261</v>
      </c>
      <c r="I31" s="121" t="s">
        <v>261</v>
      </c>
      <c r="J31" s="150" t="s">
        <v>261</v>
      </c>
    </row>
    <row r="32" spans="1:10" s="41" customFormat="1" ht="15.75">
      <c r="A32" s="149" t="s">
        <v>156</v>
      </c>
      <c r="B32" s="52" t="s">
        <v>198</v>
      </c>
      <c r="C32" s="121" t="s">
        <v>261</v>
      </c>
      <c r="D32" s="121" t="s">
        <v>355</v>
      </c>
      <c r="E32" s="121" t="s">
        <v>261</v>
      </c>
      <c r="F32" s="121" t="s">
        <v>261</v>
      </c>
      <c r="G32" s="121" t="s">
        <v>261</v>
      </c>
      <c r="H32" s="121" t="s">
        <v>261</v>
      </c>
      <c r="I32" s="121" t="s">
        <v>261</v>
      </c>
      <c r="J32" s="150" t="s">
        <v>261</v>
      </c>
    </row>
    <row r="33" spans="1:10" s="41" customFormat="1" ht="31.5">
      <c r="A33" s="149" t="s">
        <v>209</v>
      </c>
      <c r="B33" s="52" t="s">
        <v>181</v>
      </c>
      <c r="C33" s="121" t="s">
        <v>261</v>
      </c>
      <c r="D33" s="121" t="s">
        <v>355</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261</v>
      </c>
      <c r="D36" s="121" t="s">
        <v>357</v>
      </c>
      <c r="E36" s="121" t="s">
        <v>261</v>
      </c>
      <c r="F36" s="121" t="s">
        <v>261</v>
      </c>
      <c r="G36" s="121" t="s">
        <v>261</v>
      </c>
      <c r="H36" s="121" t="s">
        <v>261</v>
      </c>
      <c r="I36" s="121" t="s">
        <v>261</v>
      </c>
      <c r="J36" s="150" t="s">
        <v>261</v>
      </c>
    </row>
    <row r="37" spans="1:10" ht="15.75">
      <c r="A37" s="149" t="s">
        <v>213</v>
      </c>
      <c r="B37" s="52" t="s">
        <v>155</v>
      </c>
      <c r="C37" s="121" t="s">
        <v>261</v>
      </c>
      <c r="D37" s="121" t="s">
        <v>357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354</v>
      </c>
      <c r="E39" s="121" t="s">
        <v>261</v>
      </c>
      <c r="F39" s="121" t="s">
        <v>261</v>
      </c>
      <c r="G39" s="121" t="s">
        <v>261</v>
      </c>
      <c r="H39" s="121" t="s">
        <v>261</v>
      </c>
      <c r="I39" s="121" t="s">
        <v>261</v>
      </c>
      <c r="J39" s="150" t="s">
        <v>261</v>
      </c>
    </row>
    <row r="40" spans="1:10" ht="15.75">
      <c r="A40" s="149" t="s">
        <v>152</v>
      </c>
      <c r="B40" s="52" t="s">
        <v>201</v>
      </c>
      <c r="C40" s="121" t="s">
        <v>261</v>
      </c>
      <c r="D40" s="121" t="s">
        <v>358</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358</v>
      </c>
      <c r="E43" s="121" t="s">
        <v>261</v>
      </c>
      <c r="F43" s="121" t="s">
        <v>261</v>
      </c>
      <c r="G43" s="121" t="s">
        <v>261</v>
      </c>
      <c r="H43" s="121" t="s">
        <v>261</v>
      </c>
      <c r="I43" s="121" t="s">
        <v>261</v>
      </c>
      <c r="J43" s="150" t="s">
        <v>261</v>
      </c>
    </row>
    <row r="44" spans="1:10" ht="15.75">
      <c r="A44" s="149" t="s">
        <v>148</v>
      </c>
      <c r="B44" s="52" t="s">
        <v>147</v>
      </c>
      <c r="C44" s="121" t="s">
        <v>261</v>
      </c>
      <c r="D44" s="121" t="s">
        <v>358</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261</v>
      </c>
      <c r="D46" s="121" t="s">
        <v>359</v>
      </c>
      <c r="E46" s="121" t="s">
        <v>261</v>
      </c>
      <c r="F46" s="121" t="s">
        <v>261</v>
      </c>
      <c r="G46" s="121" t="s">
        <v>261</v>
      </c>
      <c r="H46" s="121" t="s">
        <v>261</v>
      </c>
      <c r="I46" s="121" t="s">
        <v>261</v>
      </c>
      <c r="J46" s="150" t="s">
        <v>261</v>
      </c>
    </row>
    <row r="47" spans="1:10" ht="15.75">
      <c r="A47" s="149" t="s">
        <v>214</v>
      </c>
      <c r="B47" s="52" t="s">
        <v>145</v>
      </c>
      <c r="C47" s="121" t="s">
        <v>261</v>
      </c>
      <c r="D47" s="121" t="s">
        <v>359</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359</v>
      </c>
      <c r="E50" s="121" t="s">
        <v>261</v>
      </c>
      <c r="F50" s="121" t="s">
        <v>261</v>
      </c>
      <c r="G50" s="121" t="s">
        <v>261</v>
      </c>
      <c r="H50" s="121" t="s">
        <v>261</v>
      </c>
      <c r="I50" s="121" t="s">
        <v>261</v>
      </c>
      <c r="J50" s="150" t="s">
        <v>261</v>
      </c>
    </row>
    <row r="51" spans="1:10" ht="31.5">
      <c r="A51" s="149" t="s">
        <v>138</v>
      </c>
      <c r="B51" s="52" t="s">
        <v>206</v>
      </c>
      <c r="C51" s="121" t="s">
        <v>261</v>
      </c>
      <c r="D51" s="121" t="s">
        <v>359</v>
      </c>
      <c r="E51" s="121" t="s">
        <v>261</v>
      </c>
      <c r="F51" s="121" t="s">
        <v>261</v>
      </c>
      <c r="G51" s="121" t="s">
        <v>261</v>
      </c>
      <c r="H51" s="121" t="s">
        <v>261</v>
      </c>
      <c r="I51" s="121" t="s">
        <v>261</v>
      </c>
      <c r="J51" s="150" t="s">
        <v>261</v>
      </c>
    </row>
    <row r="52" spans="1:10" ht="31.5">
      <c r="A52" s="149" t="s">
        <v>136</v>
      </c>
      <c r="B52" s="52" t="s">
        <v>139</v>
      </c>
      <c r="C52" s="121" t="s">
        <v>261</v>
      </c>
      <c r="D52" s="121" t="s">
        <v>360</v>
      </c>
      <c r="E52" s="121" t="s">
        <v>261</v>
      </c>
      <c r="F52" s="121" t="s">
        <v>261</v>
      </c>
      <c r="G52" s="121" t="s">
        <v>261</v>
      </c>
      <c r="H52" s="121" t="s">
        <v>261</v>
      </c>
      <c r="I52" s="121" t="s">
        <v>261</v>
      </c>
      <c r="J52" s="150" t="s">
        <v>261</v>
      </c>
    </row>
    <row r="53" spans="1:10" ht="15.75">
      <c r="A53" s="149" t="s">
        <v>208</v>
      </c>
      <c r="B53" s="52" t="s">
        <v>207</v>
      </c>
      <c r="C53" s="121" t="s">
        <v>261</v>
      </c>
      <c r="D53" s="121" t="s">
        <v>357</v>
      </c>
      <c r="E53" s="121" t="s">
        <v>261</v>
      </c>
      <c r="F53" s="121" t="s">
        <v>261</v>
      </c>
      <c r="G53" s="121" t="s">
        <v>261</v>
      </c>
      <c r="H53" s="121" t="s">
        <v>261</v>
      </c>
      <c r="I53" s="121" t="s">
        <v>261</v>
      </c>
      <c r="J53" s="150" t="s">
        <v>261</v>
      </c>
    </row>
    <row r="54" spans="1:10" ht="16.5" thickBot="1">
      <c r="A54" s="151" t="s">
        <v>263</v>
      </c>
      <c r="B54" s="152" t="s">
        <v>137</v>
      </c>
      <c r="C54" s="153" t="s">
        <v>261</v>
      </c>
      <c r="D54" s="153" t="s">
        <v>357</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361</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0.10646799999999999</v>
      </c>
      <c r="E24" s="159">
        <v>0.10646799999999999</v>
      </c>
      <c r="F24" s="159">
        <v>0.10646799999999999</v>
      </c>
      <c r="G24" s="159">
        <v>0</v>
      </c>
      <c r="H24" s="159">
        <v>0.10646799999999999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0.10646799999999999</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0.10646799999999999</v>
      </c>
      <c r="E28" s="124">
        <v>0.10646799999999999</v>
      </c>
      <c r="F28" s="124">
        <v>0.10646799999999999</v>
      </c>
      <c r="G28" s="124" t="s">
        <v>261</v>
      </c>
      <c r="H28" s="124">
        <v>0.10646799999999999</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0.10646799999999999</v>
      </c>
      <c r="AO28" s="124" t="str">
        <f t="shared" si="1"/>
        <v>нд</v>
      </c>
    </row>
    <row r="29" spans="1:41" ht="15.75">
      <c r="A29" s="160" t="s">
        <v>121</v>
      </c>
      <c r="B29" s="47" t="s">
        <v>120</v>
      </c>
      <c r="C29" s="124" t="s">
        <v>261</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t="s">
        <v>261</v>
      </c>
      <c r="D30" s="159">
        <v>0.088722999999999996</v>
      </c>
      <c r="E30" s="159">
        <v>0.088722999999999996</v>
      </c>
      <c r="F30" s="159">
        <v>0.088722999999999996</v>
      </c>
      <c r="G30" s="159">
        <v>0</v>
      </c>
      <c r="H30" s="159">
        <v>0.088722999999999996</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0.088722999999999996</v>
      </c>
      <c r="AO30" s="159" t="str">
        <f t="shared" si="1"/>
        <v>нд</v>
      </c>
    </row>
    <row r="31" spans="1:41" ht="15.75">
      <c r="A31" s="161" t="s">
        <v>118</v>
      </c>
      <c r="B31" s="32" t="s">
        <v>117</v>
      </c>
      <c r="C31" s="124" t="s">
        <v>261</v>
      </c>
      <c r="D31" s="124">
        <v>0.00098799999999999995</v>
      </c>
      <c r="E31" s="124">
        <v>0.00098799999999999995</v>
      </c>
      <c r="F31" s="124">
        <v>0.00098799999999999995</v>
      </c>
      <c r="G31" s="124">
        <v>0</v>
      </c>
      <c r="H31" s="124">
        <v>0.00098799999999999995</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0.00098799999999999995</v>
      </c>
      <c r="AO31" s="124" t="str">
        <f t="shared" si="1"/>
        <v>нд</v>
      </c>
    </row>
    <row r="32" spans="1:41" ht="31.5">
      <c r="A32" s="161" t="s">
        <v>116</v>
      </c>
      <c r="B32" s="32" t="s">
        <v>115</v>
      </c>
      <c r="C32" s="124" t="s">
        <v>261</v>
      </c>
      <c r="D32" s="124">
        <v>0.007136</v>
      </c>
      <c r="E32" s="124">
        <v>0.007136</v>
      </c>
      <c r="F32" s="124">
        <v>0.007136</v>
      </c>
      <c r="G32" s="124">
        <v>0</v>
      </c>
      <c r="H32" s="124">
        <v>0.007136</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0.007136</v>
      </c>
      <c r="AO32" s="124" t="str">
        <f t="shared" si="1"/>
        <v>нд</v>
      </c>
    </row>
    <row r="33" spans="1:41" ht="15.75">
      <c r="A33" s="161" t="s">
        <v>114</v>
      </c>
      <c r="B33" s="32" t="s">
        <v>113</v>
      </c>
      <c r="C33" s="124" t="s">
        <v>261</v>
      </c>
      <c r="D33" s="124">
        <v>0.077146000000000006</v>
      </c>
      <c r="E33" s="124">
        <v>0.077146000000000006</v>
      </c>
      <c r="F33" s="124">
        <v>0.077146000000000006</v>
      </c>
      <c r="G33" s="124">
        <v>0</v>
      </c>
      <c r="H33" s="124">
        <v>0.077146000000000006</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0.077146000000000006</v>
      </c>
      <c r="AO33" s="124" t="str">
        <f t="shared" si="1"/>
        <v>нд</v>
      </c>
    </row>
    <row r="34" spans="1:41" ht="15.75">
      <c r="A34" s="161" t="s">
        <v>112</v>
      </c>
      <c r="B34" s="32" t="s">
        <v>111</v>
      </c>
      <c r="C34" s="124" t="s">
        <v>261</v>
      </c>
      <c r="D34" s="124">
        <v>0.0034529999999999999</v>
      </c>
      <c r="E34" s="124">
        <v>0.0034529999999999999</v>
      </c>
      <c r="F34" s="124">
        <v>0.0034529999999999999</v>
      </c>
      <c r="G34" s="124">
        <v>0</v>
      </c>
      <c r="H34" s="124">
        <v>0.0034529999999999999</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0.0034529999999999999</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3</v>
      </c>
      <c r="E42" s="124">
        <v>3</v>
      </c>
      <c r="F42" s="124">
        <v>3</v>
      </c>
      <c r="G42" s="124">
        <v>0</v>
      </c>
      <c r="H42" s="124">
        <v>3</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3</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3</v>
      </c>
      <c r="E50" s="124">
        <v>3</v>
      </c>
      <c r="F50" s="124">
        <v>3</v>
      </c>
      <c r="G50" s="124">
        <v>0</v>
      </c>
      <c r="H50" s="124">
        <v>3</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3</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0.088722999999999996</v>
      </c>
      <c r="E52" s="124">
        <v>0.088722999999999996</v>
      </c>
      <c r="F52" s="124">
        <v>0.088722999999999996</v>
      </c>
      <c r="G52" s="124">
        <v>0</v>
      </c>
      <c r="H52" s="124">
        <v>0.088722999999999996</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0.088722999999999996</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3</v>
      </c>
      <c r="E57" s="124">
        <v>3</v>
      </c>
      <c r="F57" s="124">
        <v>3</v>
      </c>
      <c r="G57" s="124">
        <v>0</v>
      </c>
      <c r="H57" s="124">
        <v>3</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3</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