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ебные\Кулявину О.В\2024 год. для сайта\январь 2024\"/>
    </mc:Choice>
  </mc:AlternateContent>
  <xr:revisionPtr revIDLastSave="0" documentId="13_ncr:1_{3A83E53E-BDCD-4292-91E0-7D8D336F9D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81029" refMode="R1C1"/>
</workbook>
</file>

<file path=xl/calcChain.xml><?xml version="1.0" encoding="utf-8"?>
<calcChain xmlns="http://schemas.openxmlformats.org/spreadsheetml/2006/main">
  <c r="G5" i="3" l="1"/>
  <c r="F5" i="3"/>
  <c r="E5" i="3"/>
  <c r="G8" i="3"/>
  <c r="G6" i="3" l="1"/>
</calcChain>
</file>

<file path=xl/sharedStrings.xml><?xml version="1.0" encoding="utf-8"?>
<sst xmlns="http://schemas.openxmlformats.org/spreadsheetml/2006/main" count="228" uniqueCount="162">
  <si>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</si>
  <si>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</si>
  <si>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</si>
  <si>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</si>
  <si>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</si>
  <si>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</si>
  <si>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</si>
  <si>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</si>
  <si>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</si>
  <si>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</si>
  <si>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</si>
  <si>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</si>
  <si>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</si>
  <si>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</si>
  <si>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</si>
  <si>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</si>
  <si>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</si>
  <si>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</si>
  <si>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</si>
  <si>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</si>
  <si>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</si>
  <si>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</si>
  <si>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</si>
  <si>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</si>
  <si>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</si>
  <si>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</si>
  <si>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</si>
  <si>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</si>
  <si>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</si>
  <si>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</si>
  <si>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</si>
  <si>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</si>
  <si>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</si>
  <si>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</si>
  <si>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</si>
  <si>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</si>
  <si>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</si>
  <si>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 исполнение в течение 2 лет</t>
  </si>
  <si>
    <t>- исполнение в течение 6 мес.</t>
  </si>
  <si>
    <t>- исполнение в течение 4 мес.</t>
  </si>
  <si>
    <t>1</t>
  </si>
  <si>
    <t>2</t>
  </si>
  <si>
    <t>3</t>
  </si>
  <si>
    <t>4</t>
  </si>
  <si>
    <t>5</t>
  </si>
  <si>
    <t>6</t>
  </si>
  <si>
    <t>7</t>
  </si>
  <si>
    <t>8</t>
  </si>
  <si>
    <t xml:space="preserve"> 380/2</t>
  </si>
  <si>
    <t>9</t>
  </si>
  <si>
    <t xml:space="preserve"> 1-24</t>
  </si>
  <si>
    <t xml:space="preserve"> с 09.01.2024 по 09.07.2024</t>
  </si>
  <si>
    <t xml:space="preserve"> 832 от 28.09.2023</t>
  </si>
  <si>
    <t xml:space="preserve"> 2-24</t>
  </si>
  <si>
    <t xml:space="preserve"> 1101 от 12.12.2023</t>
  </si>
  <si>
    <t xml:space="preserve"> 3-24</t>
  </si>
  <si>
    <t xml:space="preserve"> с 10.01.2024 по 10.07.2024</t>
  </si>
  <si>
    <t xml:space="preserve"> 1130 от 18.12.2023</t>
  </si>
  <si>
    <t xml:space="preserve"> 4-24</t>
  </si>
  <si>
    <t xml:space="preserve"> с 11.01.2024 по 11.07.2024</t>
  </si>
  <si>
    <t xml:space="preserve"> 1143 от 20.12.2023</t>
  </si>
  <si>
    <t xml:space="preserve"> 5-24</t>
  </si>
  <si>
    <t xml:space="preserve"> 1132 от 18.12.2023</t>
  </si>
  <si>
    <t xml:space="preserve"> 10-24</t>
  </si>
  <si>
    <t xml:space="preserve"> с 15.01.2024 по 15.07.2024</t>
  </si>
  <si>
    <t xml:space="preserve"> 1148 от 21.12.2023</t>
  </si>
  <si>
    <t xml:space="preserve"> 14-24</t>
  </si>
  <si>
    <t xml:space="preserve"> с 16.01.2024 по 16.07.2024</t>
  </si>
  <si>
    <t xml:space="preserve"> 1144 от 20.12.2023</t>
  </si>
  <si>
    <t xml:space="preserve"> 16-24</t>
  </si>
  <si>
    <t xml:space="preserve"> с 17.01.2024 по 17.07.2024</t>
  </si>
  <si>
    <t xml:space="preserve"> 1165 от 28.12.2023</t>
  </si>
  <si>
    <t xml:space="preserve"> 20-24</t>
  </si>
  <si>
    <t xml:space="preserve"> с 19.01.2024 по 19.07.2024</t>
  </si>
  <si>
    <t xml:space="preserve"> 13 от 10.01.2024</t>
  </si>
  <si>
    <t xml:space="preserve"> 22-24</t>
  </si>
  <si>
    <t xml:space="preserve"> с 22.01.2024 по 22.07.2024</t>
  </si>
  <si>
    <t xml:space="preserve"> 8 от 10.01.2024</t>
  </si>
  <si>
    <t xml:space="preserve"> 23-24</t>
  </si>
  <si>
    <t xml:space="preserve"> 1158 от 27.12.2023</t>
  </si>
  <si>
    <t xml:space="preserve"> 26-24</t>
  </si>
  <si>
    <t xml:space="preserve"> с 25.01.2024 по 25.07.2024</t>
  </si>
  <si>
    <t xml:space="preserve"> 1168 от 29.12.2023</t>
  </si>
  <si>
    <t xml:space="preserve"> 27-24</t>
  </si>
  <si>
    <t xml:space="preserve"> 19 от 15.01.2024</t>
  </si>
  <si>
    <t xml:space="preserve"> 28-24</t>
  </si>
  <si>
    <t xml:space="preserve"> 6 от 10.01.2024</t>
  </si>
  <si>
    <t xml:space="preserve"> 29-24</t>
  </si>
  <si>
    <t xml:space="preserve"> 15 от 11.01.2024</t>
  </si>
  <si>
    <t xml:space="preserve"> 30-24</t>
  </si>
  <si>
    <t xml:space="preserve"> с 26.01.2024 по 26.07.2024</t>
  </si>
  <si>
    <t xml:space="preserve"> 21 от 15.01.2024</t>
  </si>
  <si>
    <t xml:space="preserve"> 31-24</t>
  </si>
  <si>
    <t xml:space="preserve"> с 29.01.2024 по 29.07.2024</t>
  </si>
  <si>
    <t xml:space="preserve"> 5 от 10.01.2024</t>
  </si>
  <si>
    <t xml:space="preserve"> 32-24</t>
  </si>
  <si>
    <t xml:space="preserve"> 16 от 12.01.2024</t>
  </si>
  <si>
    <t xml:space="preserve"> 34-24</t>
  </si>
  <si>
    <t xml:space="preserve"> с 30.01.2024 по 30.07.2024</t>
  </si>
  <si>
    <t xml:space="preserve"> 20 от 15.01.2024</t>
  </si>
  <si>
    <t xml:space="preserve"> 36-24</t>
  </si>
  <si>
    <t xml:space="preserve"> 10 от 10.01.2024</t>
  </si>
  <si>
    <t xml:space="preserve"> 37-24</t>
  </si>
  <si>
    <t xml:space="preserve"> 11 от 10.01.2024</t>
  </si>
  <si>
    <t xml:space="preserve"> 39-24</t>
  </si>
  <si>
    <t xml:space="preserve"> с 31.01.2024 по 31.07.2024</t>
  </si>
  <si>
    <t xml:space="preserve"> 23 от 15.01.2024</t>
  </si>
  <si>
    <t xml:space="preserve"> 40-24</t>
  </si>
  <si>
    <t xml:space="preserve"> 22 от 15.01.2024</t>
  </si>
  <si>
    <t xml:space="preserve"> 11-24</t>
  </si>
  <si>
    <t xml:space="preserve"> с 15.01.2024 по 15.01.2025</t>
  </si>
  <si>
    <t xml:space="preserve"> 1100 от 12.12.2023</t>
  </si>
  <si>
    <t xml:space="preserve"> 21-24</t>
  </si>
  <si>
    <t xml:space="preserve"> с 22.01.2024 по 22.01.2025</t>
  </si>
  <si>
    <t xml:space="preserve"> 1115 от 15.12.2023</t>
  </si>
  <si>
    <t xml:space="preserve"> 10/3</t>
  </si>
  <si>
    <t xml:space="preserve"> 25-24</t>
  </si>
  <si>
    <t xml:space="preserve"> с 24.01.2024 по 24.01.2025</t>
  </si>
  <si>
    <t xml:space="preserve"> 1066 от 05.12.2023</t>
  </si>
  <si>
    <t xml:space="preserve"> 19-24</t>
  </si>
  <si>
    <t xml:space="preserve"> с 18.01.2024 по 18.01.2026</t>
  </si>
  <si>
    <t xml:space="preserve"> 605 от 19.07.2023</t>
  </si>
  <si>
    <t xml:space="preserve"> 10/2</t>
  </si>
  <si>
    <t>10</t>
  </si>
  <si>
    <t>11</t>
  </si>
  <si>
    <t>12</t>
  </si>
  <si>
    <t>13</t>
  </si>
  <si>
    <t xml:space="preserve"> 6-24/ВР</t>
  </si>
  <si>
    <t xml:space="preserve"> с 12.01.2024 по 02.02.2024</t>
  </si>
  <si>
    <t xml:space="preserve"> 1156 от 27.12.2023</t>
  </si>
  <si>
    <t xml:space="preserve"> 7-24/ВР</t>
  </si>
  <si>
    <t xml:space="preserve"> 1159 от 27.12.2023</t>
  </si>
  <si>
    <t xml:space="preserve"> 8-24/ВР</t>
  </si>
  <si>
    <t xml:space="preserve"> 1160 от 27.12.2023</t>
  </si>
  <si>
    <t xml:space="preserve"> 9-24/ВР</t>
  </si>
  <si>
    <t xml:space="preserve"> 1161 от 27.12.2023</t>
  </si>
  <si>
    <t xml:space="preserve"> 13-24</t>
  </si>
  <si>
    <t xml:space="preserve"> с 16.01.2024 по 16.05.2024</t>
  </si>
  <si>
    <t xml:space="preserve"> 1147 от 21.12.2023</t>
  </si>
  <si>
    <t xml:space="preserve"> 12-24</t>
  </si>
  <si>
    <t xml:space="preserve"> с 16.01.2024 по 27.02.2024</t>
  </si>
  <si>
    <t xml:space="preserve"> 1155 от 26.12.2023</t>
  </si>
  <si>
    <t xml:space="preserve"> 15-24</t>
  </si>
  <si>
    <t xml:space="preserve"> 1149 от 21.12.2023</t>
  </si>
  <si>
    <t xml:space="preserve"> 17-24</t>
  </si>
  <si>
    <t xml:space="preserve"> с 17.01.2024 по 29.02.2024</t>
  </si>
  <si>
    <t xml:space="preserve"> 1153 от 25.12.2023</t>
  </si>
  <si>
    <t xml:space="preserve"> 18-24</t>
  </si>
  <si>
    <t xml:space="preserve"> с 18.01.2024 по 01.03.2024</t>
  </si>
  <si>
    <t xml:space="preserve"> 1162 от 27.12.2023</t>
  </si>
  <si>
    <t xml:space="preserve"> 24-24</t>
  </si>
  <si>
    <t xml:space="preserve"> с 22.01.2024 по 05.03.2024</t>
  </si>
  <si>
    <t xml:space="preserve"> 1152 от 25.12.2023</t>
  </si>
  <si>
    <t xml:space="preserve"> 33-24/ВР</t>
  </si>
  <si>
    <t xml:space="preserve"> с 29.01.2024 по 19.02.2024</t>
  </si>
  <si>
    <t xml:space="preserve"> 1142 от 20.12.2023</t>
  </si>
  <si>
    <t xml:space="preserve"> 35-24</t>
  </si>
  <si>
    <t xml:space="preserve"> с 30.01.2024 по 14.03.2024</t>
  </si>
  <si>
    <t xml:space="preserve"> 17 от 12.01.2024</t>
  </si>
  <si>
    <t xml:space="preserve"> 38-24</t>
  </si>
  <si>
    <t xml:space="preserve"> с 31.01.2024 по 15.03.2024</t>
  </si>
  <si>
    <t xml:space="preserve"> 9 от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</si>
</sst>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top"/>
    </xf>
    <xf numFmtId="49" fontId="8" fillId="0" borderId="3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vertical="top"/>
    </xf>
    <xf numFmtId="4" fontId="4" fillId="0" borderId="0" xfId="0" applyNumberFormat="1" applyFont="1"/>
    <xf numFmtId="4" fontId="4" fillId="0" borderId="6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1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center"/>
    </xf>
    <xf numFmtId="164" fontId="8" fillId="0" borderId="1" xfId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7"/>
  <sheetViews>
    <sheetView tabSelected="1" workbookViewId="0">
      <selection activeCell="F7" sqref="F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0" t="s">
        <v>23</v>
      </c>
      <c r="B1" s="50"/>
      <c r="C1" s="50"/>
      <c r="D1" s="50"/>
      <c r="E1" s="50"/>
      <c r="F1" s="50"/>
    </row>
    <row r="3" spans="1:6" ht="36" customHeight="1" x14ac:dyDescent="0.2">
      <c r="A3" s="57" t="s">
        <v>11</v>
      </c>
      <c r="B3" s="57"/>
      <c r="C3" s="57"/>
      <c r="D3" s="57"/>
      <c r="E3" s="57"/>
      <c r="F3" s="57"/>
    </row>
    <row r="5" spans="1:6" ht="12.75" customHeight="1" x14ac:dyDescent="0.2">
      <c r="A5" s="51" t="s">
        <v>0</v>
      </c>
      <c r="B5" s="51"/>
      <c r="C5" s="51"/>
      <c r="D5" s="51"/>
      <c r="E5" s="52" t="s">
        <v>8</v>
      </c>
      <c r="F5" s="52" t="s">
        <v>1</v>
      </c>
    </row>
    <row r="6" spans="1:6" x14ac:dyDescent="0.2">
      <c r="A6" s="51"/>
      <c r="B6" s="51"/>
      <c r="C6" s="51"/>
      <c r="D6" s="51"/>
      <c r="E6" s="53"/>
      <c r="F6" s="53"/>
    </row>
    <row r="7" spans="1:6" ht="45" customHeight="1" x14ac:dyDescent="0.2">
      <c r="A7" s="54" t="s">
        <v>20</v>
      </c>
      <c r="B7" s="55"/>
      <c r="C7" s="55"/>
      <c r="D7" s="56"/>
      <c r="E7" s="9">
        <v>67</v>
      </c>
      <c r="F7" s="21">
        <v>5361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7" t="s">
        <v>17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8</v>
      </c>
      <c r="F3" s="52" t="s">
        <v>1</v>
      </c>
    </row>
    <row r="4" spans="1:6" x14ac:dyDescent="0.2">
      <c r="A4" s="51"/>
      <c r="B4" s="51"/>
      <c r="C4" s="51"/>
      <c r="D4" s="51"/>
      <c r="E4" s="53"/>
      <c r="F4" s="53"/>
    </row>
    <row r="5" spans="1:6" ht="36.75" customHeight="1" x14ac:dyDescent="0.2">
      <c r="A5" s="58" t="s">
        <v>21</v>
      </c>
      <c r="B5" s="58"/>
      <c r="C5" s="58"/>
      <c r="D5" s="58"/>
      <c r="E5" s="9">
        <v>13</v>
      </c>
      <c r="F5" s="21">
        <v>440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G58"/>
  <sheetViews>
    <sheetView workbookViewId="0">
      <selection activeCell="I14" sqref="I14"/>
    </sheetView>
  </sheetViews>
  <sheetFormatPr defaultRowHeight="15" x14ac:dyDescent="0.25"/>
  <cols>
    <col min="1" max="1" width="4.28515625" style="23" customWidth="1"/>
    <col min="2" max="2" width="14.5703125" style="22" customWidth="1"/>
    <col min="3" max="3" width="15.28515625" style="22" customWidth="1"/>
    <col min="4" max="4" width="13.28515625" style="28" customWidth="1"/>
    <col min="5" max="5" width="16.85546875" style="22" customWidth="1"/>
    <col min="6" max="6" width="16" style="22" customWidth="1"/>
    <col min="7" max="7" width="15.85546875" style="22" customWidth="1"/>
    <col min="8" max="16384" width="9.140625" style="22"/>
  </cols>
  <sheetData>
    <row r="1" spans="1:7" ht="61.5" customHeight="1" x14ac:dyDescent="0.25">
      <c r="A1" s="60" t="s">
        <v>18</v>
      </c>
      <c r="B1" s="60"/>
      <c r="C1" s="60"/>
      <c r="D1" s="60"/>
      <c r="E1" s="60"/>
      <c r="F1" s="60"/>
      <c r="G1" s="60"/>
    </row>
    <row r="3" spans="1:7" s="1" customFormat="1" ht="12.75" customHeight="1" x14ac:dyDescent="0.2">
      <c r="A3" s="51" t="s">
        <v>0</v>
      </c>
      <c r="B3" s="51"/>
      <c r="C3" s="51"/>
      <c r="D3" s="51"/>
      <c r="E3" s="52" t="s">
        <v>9</v>
      </c>
      <c r="F3" s="52" t="s">
        <v>29</v>
      </c>
      <c r="G3" s="52" t="s">
        <v>2</v>
      </c>
    </row>
    <row r="4" spans="1:7" s="1" customFormat="1" ht="26.25" customHeight="1" x14ac:dyDescent="0.2">
      <c r="A4" s="51"/>
      <c r="B4" s="51"/>
      <c r="C4" s="51"/>
      <c r="D4" s="51"/>
      <c r="E4" s="53"/>
      <c r="F4" s="53"/>
      <c r="G4" s="52"/>
    </row>
    <row r="5" spans="1:7" ht="45" customHeight="1" x14ac:dyDescent="0.25">
      <c r="A5" s="61" t="s">
        <v>6</v>
      </c>
      <c r="B5" s="62"/>
      <c r="C5" s="62"/>
      <c r="D5" s="63"/>
      <c r="E5" s="19">
        <f>E6+E7+E8+E9</f>
        <v>40</v>
      </c>
      <c r="F5" s="21">
        <f>SUM(F6:F6:F9)</f>
        <v>3118</v>
      </c>
      <c r="G5" s="44">
        <f>SUM(G6:G6:G9)</f>
        <v>2109491.08</v>
      </c>
    </row>
    <row r="6" spans="1:7" ht="19.5" customHeight="1" x14ac:dyDescent="0.25">
      <c r="A6" s="13" t="s">
        <v>24</v>
      </c>
      <c r="B6" s="14"/>
      <c r="C6" s="14"/>
      <c r="D6" s="27"/>
      <c r="E6" s="18">
        <v>13</v>
      </c>
      <c r="F6" s="46">
        <v>179</v>
      </c>
      <c r="G6" s="39">
        <f>SUM(D15:D27)</f>
        <v>470787.31</v>
      </c>
    </row>
    <row r="7" spans="1:7" ht="19.5" customHeight="1" x14ac:dyDescent="0.25">
      <c r="A7" s="13" t="s">
        <v>5</v>
      </c>
      <c r="B7" s="14"/>
      <c r="C7" s="14"/>
      <c r="D7" s="27"/>
      <c r="E7" s="18">
        <v>23</v>
      </c>
      <c r="F7" s="47">
        <v>369</v>
      </c>
      <c r="G7" s="39">
        <v>1225970.17</v>
      </c>
    </row>
    <row r="8" spans="1:7" ht="20.25" customHeight="1" x14ac:dyDescent="0.25">
      <c r="A8" s="13" t="s">
        <v>4</v>
      </c>
      <c r="B8" s="14"/>
      <c r="C8" s="14"/>
      <c r="D8" s="27"/>
      <c r="E8" s="9">
        <v>3</v>
      </c>
      <c r="F8" s="9">
        <v>570</v>
      </c>
      <c r="G8" s="21">
        <f>SUM(D53:D55)</f>
        <v>262706.76</v>
      </c>
    </row>
    <row r="9" spans="1:7" x14ac:dyDescent="0.25">
      <c r="A9" s="13" t="s">
        <v>25</v>
      </c>
      <c r="B9" s="14"/>
      <c r="C9" s="14"/>
      <c r="D9" s="27"/>
      <c r="E9" s="9">
        <v>1</v>
      </c>
      <c r="F9" s="9">
        <v>2000</v>
      </c>
      <c r="G9" s="21">
        <v>150026.84</v>
      </c>
    </row>
    <row r="11" spans="1:7" x14ac:dyDescent="0.25">
      <c r="A11" s="59" t="s">
        <v>22</v>
      </c>
      <c r="B11" s="59"/>
    </row>
    <row r="12" spans="1:7" x14ac:dyDescent="0.25">
      <c r="B12" s="24"/>
      <c r="C12" s="24"/>
      <c r="D12" s="29"/>
      <c r="E12" s="24"/>
      <c r="F12" s="24"/>
      <c r="G12" s="24"/>
    </row>
    <row r="13" spans="1:7" ht="45" x14ac:dyDescent="0.25">
      <c r="A13" s="25" t="s">
        <v>16</v>
      </c>
      <c r="B13" s="26" t="s">
        <v>12</v>
      </c>
      <c r="C13" s="26" t="s">
        <v>13</v>
      </c>
      <c r="D13" s="30" t="s">
        <v>30</v>
      </c>
      <c r="E13" s="26" t="s">
        <v>14</v>
      </c>
      <c r="F13" s="25" t="s">
        <v>1</v>
      </c>
      <c r="G13" s="26" t="s">
        <v>15</v>
      </c>
    </row>
    <row r="14" spans="1:7" ht="18.75" customHeight="1" x14ac:dyDescent="0.25">
      <c r="A14" s="15" t="s">
        <v>39</v>
      </c>
      <c r="B14" s="16"/>
      <c r="C14" s="16"/>
      <c r="D14" s="31"/>
      <c r="E14" s="16"/>
      <c r="F14" s="16"/>
      <c r="G14" s="17"/>
    </row>
    <row r="15" spans="1:7" ht="24.75" customHeight="1" x14ac:dyDescent="0.25">
      <c r="A15" s="45" t="s">
        <v>40</v>
      </c>
      <c r="B15" s="80" t="s">
        <v>127</v>
      </c>
      <c r="C15" s="80" t="s">
        <v>128</v>
      </c>
      <c r="D15" s="81">
        <v>25111</v>
      </c>
      <c r="E15" s="80" t="s">
        <v>129</v>
      </c>
      <c r="F15" s="79">
        <v>15</v>
      </c>
      <c r="G15" s="80" t="s">
        <v>31</v>
      </c>
    </row>
    <row r="16" spans="1:7" ht="24.75" customHeight="1" x14ac:dyDescent="0.25">
      <c r="A16" s="45" t="s">
        <v>41</v>
      </c>
      <c r="B16" s="80" t="s">
        <v>130</v>
      </c>
      <c r="C16" s="80" t="s">
        <v>128</v>
      </c>
      <c r="D16" s="81">
        <v>25111</v>
      </c>
      <c r="E16" s="80" t="s">
        <v>131</v>
      </c>
      <c r="F16" s="79">
        <v>3</v>
      </c>
      <c r="G16" s="80" t="s">
        <v>31</v>
      </c>
    </row>
    <row r="17" spans="1:7" ht="24.75" customHeight="1" x14ac:dyDescent="0.25">
      <c r="A17" s="45" t="s">
        <v>42</v>
      </c>
      <c r="B17" s="80" t="s">
        <v>132</v>
      </c>
      <c r="C17" s="80" t="s">
        <v>128</v>
      </c>
      <c r="D17" s="81">
        <v>25111</v>
      </c>
      <c r="E17" s="80" t="s">
        <v>133</v>
      </c>
      <c r="F17" s="79">
        <v>3</v>
      </c>
      <c r="G17" s="80" t="s">
        <v>31</v>
      </c>
    </row>
    <row r="18" spans="1:7" ht="24.75" customHeight="1" x14ac:dyDescent="0.25">
      <c r="A18" s="45" t="s">
        <v>43</v>
      </c>
      <c r="B18" s="80" t="s">
        <v>134</v>
      </c>
      <c r="C18" s="80" t="s">
        <v>128</v>
      </c>
      <c r="D18" s="81">
        <v>25111</v>
      </c>
      <c r="E18" s="80" t="s">
        <v>135</v>
      </c>
      <c r="F18" s="79">
        <v>3</v>
      </c>
      <c r="G18" s="80" t="s">
        <v>31</v>
      </c>
    </row>
    <row r="19" spans="1:7" ht="24.75" customHeight="1" x14ac:dyDescent="0.25">
      <c r="A19" s="45" t="s">
        <v>44</v>
      </c>
      <c r="B19" s="80" t="s">
        <v>136</v>
      </c>
      <c r="C19" s="80" t="s">
        <v>137</v>
      </c>
      <c r="D19" s="81">
        <v>25111</v>
      </c>
      <c r="E19" s="80" t="s">
        <v>138</v>
      </c>
      <c r="F19" s="79">
        <v>15</v>
      </c>
      <c r="G19" s="80" t="s">
        <v>31</v>
      </c>
    </row>
    <row r="20" spans="1:7" ht="24.75" customHeight="1" x14ac:dyDescent="0.25">
      <c r="A20" s="45" t="s">
        <v>45</v>
      </c>
      <c r="B20" s="80" t="s">
        <v>139</v>
      </c>
      <c r="C20" s="80" t="s">
        <v>140</v>
      </c>
      <c r="D20" s="81">
        <v>10640</v>
      </c>
      <c r="E20" s="80" t="s">
        <v>141</v>
      </c>
      <c r="F20" s="79">
        <v>10</v>
      </c>
      <c r="G20" s="80" t="s">
        <v>31</v>
      </c>
    </row>
    <row r="21" spans="1:7" ht="24.75" customHeight="1" x14ac:dyDescent="0.25">
      <c r="A21" s="45" t="s">
        <v>46</v>
      </c>
      <c r="B21" s="80" t="s">
        <v>142</v>
      </c>
      <c r="C21" s="80" t="s">
        <v>140</v>
      </c>
      <c r="D21" s="81">
        <v>57593.06</v>
      </c>
      <c r="E21" s="80" t="s">
        <v>143</v>
      </c>
      <c r="F21" s="79">
        <v>15</v>
      </c>
      <c r="G21" s="80" t="s">
        <v>31</v>
      </c>
    </row>
    <row r="22" spans="1:7" ht="24.75" customHeight="1" x14ac:dyDescent="0.25">
      <c r="A22" s="45" t="s">
        <v>47</v>
      </c>
      <c r="B22" s="80" t="s">
        <v>144</v>
      </c>
      <c r="C22" s="80" t="s">
        <v>145</v>
      </c>
      <c r="D22" s="81">
        <v>10640</v>
      </c>
      <c r="E22" s="80" t="s">
        <v>146</v>
      </c>
      <c r="F22" s="79">
        <v>10</v>
      </c>
      <c r="G22" s="80" t="s">
        <v>31</v>
      </c>
    </row>
    <row r="23" spans="1:7" ht="24.75" customHeight="1" x14ac:dyDescent="0.25">
      <c r="A23" s="45" t="s">
        <v>49</v>
      </c>
      <c r="B23" s="80" t="s">
        <v>147</v>
      </c>
      <c r="C23" s="80" t="s">
        <v>148</v>
      </c>
      <c r="D23" s="81">
        <v>57593.06</v>
      </c>
      <c r="E23" s="80" t="s">
        <v>149</v>
      </c>
      <c r="F23" s="79">
        <v>15</v>
      </c>
      <c r="G23" s="80" t="s">
        <v>31</v>
      </c>
    </row>
    <row r="24" spans="1:7" ht="24.75" customHeight="1" x14ac:dyDescent="0.25">
      <c r="A24" s="45" t="s">
        <v>123</v>
      </c>
      <c r="B24" s="80" t="s">
        <v>150</v>
      </c>
      <c r="C24" s="80" t="s">
        <v>151</v>
      </c>
      <c r="D24" s="81">
        <v>57593.06</v>
      </c>
      <c r="E24" s="80" t="s">
        <v>152</v>
      </c>
      <c r="F24" s="79">
        <v>15</v>
      </c>
      <c r="G24" s="80" t="s">
        <v>31</v>
      </c>
    </row>
    <row r="25" spans="1:7" ht="24.75" customHeight="1" x14ac:dyDescent="0.25">
      <c r="A25" s="45" t="s">
        <v>124</v>
      </c>
      <c r="B25" s="80" t="s">
        <v>153</v>
      </c>
      <c r="C25" s="80" t="s">
        <v>154</v>
      </c>
      <c r="D25" s="81">
        <v>25111</v>
      </c>
      <c r="E25" s="80" t="s">
        <v>155</v>
      </c>
      <c r="F25" s="79">
        <v>50</v>
      </c>
      <c r="G25" s="80" t="s">
        <v>31</v>
      </c>
    </row>
    <row r="26" spans="1:7" ht="24.75" customHeight="1" x14ac:dyDescent="0.25">
      <c r="A26" s="45" t="s">
        <v>125</v>
      </c>
      <c r="B26" s="80" t="s">
        <v>156</v>
      </c>
      <c r="C26" s="80" t="s">
        <v>157</v>
      </c>
      <c r="D26" s="81">
        <v>68469.070000000007</v>
      </c>
      <c r="E26" s="80" t="s">
        <v>158</v>
      </c>
      <c r="F26" s="79">
        <v>10</v>
      </c>
      <c r="G26" s="80" t="s">
        <v>31</v>
      </c>
    </row>
    <row r="27" spans="1:7" ht="24.75" customHeight="1" x14ac:dyDescent="0.25">
      <c r="A27" s="45" t="s">
        <v>126</v>
      </c>
      <c r="B27" s="80" t="s">
        <v>159</v>
      </c>
      <c r="C27" s="80" t="s">
        <v>160</v>
      </c>
      <c r="D27" s="81">
        <v>57593.06</v>
      </c>
      <c r="E27" s="80" t="s">
        <v>161</v>
      </c>
      <c r="F27" s="79">
        <v>15</v>
      </c>
      <c r="G27" s="80" t="s">
        <v>31</v>
      </c>
    </row>
    <row r="28" spans="1:7" x14ac:dyDescent="0.25">
      <c r="A28" s="37" t="s">
        <v>38</v>
      </c>
      <c r="B28" s="35"/>
      <c r="C28" s="40"/>
      <c r="D28" s="41"/>
      <c r="E28" s="40"/>
      <c r="F28" s="42"/>
      <c r="G28" s="40"/>
    </row>
    <row r="29" spans="1:7" ht="25.5" x14ac:dyDescent="0.25">
      <c r="A29" s="32">
        <v>1</v>
      </c>
      <c r="B29" s="71" t="s">
        <v>50</v>
      </c>
      <c r="C29" s="71" t="s">
        <v>51</v>
      </c>
      <c r="D29" s="72">
        <v>187071.78</v>
      </c>
      <c r="E29" s="71" t="s">
        <v>52</v>
      </c>
      <c r="F29" s="70">
        <v>30</v>
      </c>
      <c r="G29" s="71" t="s">
        <v>31</v>
      </c>
    </row>
    <row r="30" spans="1:7" ht="25.5" x14ac:dyDescent="0.25">
      <c r="A30" s="32">
        <v>2</v>
      </c>
      <c r="B30" s="71" t="s">
        <v>53</v>
      </c>
      <c r="C30" s="71" t="s">
        <v>51</v>
      </c>
      <c r="D30" s="72">
        <v>57593.06</v>
      </c>
      <c r="E30" s="71" t="s">
        <v>54</v>
      </c>
      <c r="F30" s="70">
        <v>15</v>
      </c>
      <c r="G30" s="71" t="s">
        <v>31</v>
      </c>
    </row>
    <row r="31" spans="1:7" ht="25.5" x14ac:dyDescent="0.25">
      <c r="A31" s="32">
        <v>3</v>
      </c>
      <c r="B31" s="71" t="s">
        <v>55</v>
      </c>
      <c r="C31" s="71" t="s">
        <v>56</v>
      </c>
      <c r="D31" s="72">
        <v>57593.06</v>
      </c>
      <c r="E31" s="71" t="s">
        <v>57</v>
      </c>
      <c r="F31" s="70">
        <v>15</v>
      </c>
      <c r="G31" s="71" t="s">
        <v>31</v>
      </c>
    </row>
    <row r="32" spans="1:7" ht="25.5" x14ac:dyDescent="0.25">
      <c r="A32" s="32">
        <v>4</v>
      </c>
      <c r="B32" s="71" t="s">
        <v>58</v>
      </c>
      <c r="C32" s="71" t="s">
        <v>59</v>
      </c>
      <c r="D32" s="72">
        <v>15960</v>
      </c>
      <c r="E32" s="71" t="s">
        <v>60</v>
      </c>
      <c r="F32" s="70">
        <v>15</v>
      </c>
      <c r="G32" s="71" t="s">
        <v>31</v>
      </c>
    </row>
    <row r="33" spans="1:7" ht="25.5" x14ac:dyDescent="0.25">
      <c r="A33" s="32">
        <v>5</v>
      </c>
      <c r="B33" s="71" t="s">
        <v>61</v>
      </c>
      <c r="C33" s="71" t="s">
        <v>59</v>
      </c>
      <c r="D33" s="72">
        <v>15960</v>
      </c>
      <c r="E33" s="71" t="s">
        <v>62</v>
      </c>
      <c r="F33" s="70">
        <v>15</v>
      </c>
      <c r="G33" s="71" t="s">
        <v>31</v>
      </c>
    </row>
    <row r="34" spans="1:7" ht="25.5" x14ac:dyDescent="0.25">
      <c r="A34" s="32">
        <v>6</v>
      </c>
      <c r="B34" s="71" t="s">
        <v>63</v>
      </c>
      <c r="C34" s="71" t="s">
        <v>64</v>
      </c>
      <c r="D34" s="72">
        <v>15960</v>
      </c>
      <c r="E34" s="71" t="s">
        <v>65</v>
      </c>
      <c r="F34" s="70">
        <v>15</v>
      </c>
      <c r="G34" s="71" t="s">
        <v>31</v>
      </c>
    </row>
    <row r="35" spans="1:7" ht="25.5" x14ac:dyDescent="0.25">
      <c r="A35" s="32">
        <v>7</v>
      </c>
      <c r="B35" s="71" t="s">
        <v>66</v>
      </c>
      <c r="C35" s="71" t="s">
        <v>67</v>
      </c>
      <c r="D35" s="72">
        <v>57593.06</v>
      </c>
      <c r="E35" s="71" t="s">
        <v>68</v>
      </c>
      <c r="F35" s="70">
        <v>15</v>
      </c>
      <c r="G35" s="71" t="s">
        <v>31</v>
      </c>
    </row>
    <row r="36" spans="1:7" ht="25.5" x14ac:dyDescent="0.25">
      <c r="A36" s="32">
        <v>8</v>
      </c>
      <c r="B36" s="71" t="s">
        <v>69</v>
      </c>
      <c r="C36" s="71" t="s">
        <v>70</v>
      </c>
      <c r="D36" s="72">
        <v>15960</v>
      </c>
      <c r="E36" s="71" t="s">
        <v>71</v>
      </c>
      <c r="F36" s="70">
        <v>15</v>
      </c>
      <c r="G36" s="71" t="s">
        <v>31</v>
      </c>
    </row>
    <row r="37" spans="1:7" ht="25.5" x14ac:dyDescent="0.25">
      <c r="A37" s="32">
        <v>9</v>
      </c>
      <c r="B37" s="71" t="s">
        <v>72</v>
      </c>
      <c r="C37" s="71" t="s">
        <v>73</v>
      </c>
      <c r="D37" s="72">
        <v>25111</v>
      </c>
      <c r="E37" s="71" t="s">
        <v>74</v>
      </c>
      <c r="F37" s="70">
        <v>15</v>
      </c>
      <c r="G37" s="71" t="s">
        <v>31</v>
      </c>
    </row>
    <row r="38" spans="1:7" ht="25.5" x14ac:dyDescent="0.25">
      <c r="A38" s="32">
        <v>10</v>
      </c>
      <c r="B38" s="71" t="s">
        <v>75</v>
      </c>
      <c r="C38" s="71" t="s">
        <v>76</v>
      </c>
      <c r="D38" s="72">
        <v>57593.06</v>
      </c>
      <c r="E38" s="71" t="s">
        <v>77</v>
      </c>
      <c r="F38" s="70">
        <v>15</v>
      </c>
      <c r="G38" s="71" t="s">
        <v>31</v>
      </c>
    </row>
    <row r="39" spans="1:7" ht="25.5" x14ac:dyDescent="0.25">
      <c r="A39" s="32">
        <v>11</v>
      </c>
      <c r="B39" s="71" t="s">
        <v>78</v>
      </c>
      <c r="C39" s="71" t="s">
        <v>76</v>
      </c>
      <c r="D39" s="72">
        <v>57593.06</v>
      </c>
      <c r="E39" s="71" t="s">
        <v>79</v>
      </c>
      <c r="F39" s="70">
        <v>15</v>
      </c>
      <c r="G39" s="71" t="s">
        <v>31</v>
      </c>
    </row>
    <row r="40" spans="1:7" ht="25.5" x14ac:dyDescent="0.25">
      <c r="A40" s="32">
        <v>12</v>
      </c>
      <c r="B40" s="71" t="s">
        <v>80</v>
      </c>
      <c r="C40" s="71" t="s">
        <v>81</v>
      </c>
      <c r="D40" s="72">
        <v>32500</v>
      </c>
      <c r="E40" s="71" t="s">
        <v>82</v>
      </c>
      <c r="F40" s="70">
        <v>5</v>
      </c>
      <c r="G40" s="71" t="s">
        <v>31</v>
      </c>
    </row>
    <row r="41" spans="1:7" ht="25.5" x14ac:dyDescent="0.25">
      <c r="A41" s="32">
        <v>13</v>
      </c>
      <c r="B41" s="71" t="s">
        <v>83</v>
      </c>
      <c r="C41" s="71" t="s">
        <v>81</v>
      </c>
      <c r="D41" s="72">
        <v>99624.65</v>
      </c>
      <c r="E41" s="71" t="s">
        <v>84</v>
      </c>
      <c r="F41" s="70">
        <v>50</v>
      </c>
      <c r="G41" s="71" t="s">
        <v>31</v>
      </c>
    </row>
    <row r="42" spans="1:7" ht="25.5" x14ac:dyDescent="0.25">
      <c r="A42" s="32">
        <v>14</v>
      </c>
      <c r="B42" s="71" t="s">
        <v>85</v>
      </c>
      <c r="C42" s="71" t="s">
        <v>81</v>
      </c>
      <c r="D42" s="72">
        <v>15960</v>
      </c>
      <c r="E42" s="71" t="s">
        <v>86</v>
      </c>
      <c r="F42" s="70">
        <v>15</v>
      </c>
      <c r="G42" s="71" t="s">
        <v>31</v>
      </c>
    </row>
    <row r="43" spans="1:7" ht="25.5" x14ac:dyDescent="0.25">
      <c r="A43" s="32">
        <v>15</v>
      </c>
      <c r="B43" s="71" t="s">
        <v>87</v>
      </c>
      <c r="C43" s="71" t="s">
        <v>81</v>
      </c>
      <c r="D43" s="72">
        <v>68469.070000000007</v>
      </c>
      <c r="E43" s="71" t="s">
        <v>88</v>
      </c>
      <c r="F43" s="70">
        <v>15</v>
      </c>
      <c r="G43" s="71" t="s">
        <v>31</v>
      </c>
    </row>
    <row r="44" spans="1:7" ht="25.5" x14ac:dyDescent="0.25">
      <c r="A44" s="32">
        <v>16</v>
      </c>
      <c r="B44" s="71" t="s">
        <v>89</v>
      </c>
      <c r="C44" s="71" t="s">
        <v>90</v>
      </c>
      <c r="D44" s="72">
        <v>68469.070000000007</v>
      </c>
      <c r="E44" s="71" t="s">
        <v>91</v>
      </c>
      <c r="F44" s="70">
        <v>15</v>
      </c>
      <c r="G44" s="71" t="s">
        <v>31</v>
      </c>
    </row>
    <row r="45" spans="1:7" ht="25.5" x14ac:dyDescent="0.25">
      <c r="A45" s="32">
        <v>17</v>
      </c>
      <c r="B45" s="71" t="s">
        <v>92</v>
      </c>
      <c r="C45" s="71" t="s">
        <v>93</v>
      </c>
      <c r="D45" s="72">
        <v>57593.06</v>
      </c>
      <c r="E45" s="71" t="s">
        <v>94</v>
      </c>
      <c r="F45" s="70">
        <v>15</v>
      </c>
      <c r="G45" s="71" t="s">
        <v>31</v>
      </c>
    </row>
    <row r="46" spans="1:7" ht="25.5" x14ac:dyDescent="0.25">
      <c r="A46" s="32">
        <v>18</v>
      </c>
      <c r="B46" s="71" t="s">
        <v>95</v>
      </c>
      <c r="C46" s="71" t="s">
        <v>93</v>
      </c>
      <c r="D46" s="72">
        <v>59500</v>
      </c>
      <c r="E46" s="71" t="s">
        <v>96</v>
      </c>
      <c r="F46" s="70">
        <v>7</v>
      </c>
      <c r="G46" s="71" t="s">
        <v>32</v>
      </c>
    </row>
    <row r="47" spans="1:7" ht="25.5" x14ac:dyDescent="0.25">
      <c r="A47" s="32">
        <v>19</v>
      </c>
      <c r="B47" s="71" t="s">
        <v>97</v>
      </c>
      <c r="C47" s="71" t="s">
        <v>98</v>
      </c>
      <c r="D47" s="72">
        <v>59500</v>
      </c>
      <c r="E47" s="71" t="s">
        <v>99</v>
      </c>
      <c r="F47" s="70">
        <v>7</v>
      </c>
      <c r="G47" s="71" t="s">
        <v>32</v>
      </c>
    </row>
    <row r="48" spans="1:7" ht="25.5" x14ac:dyDescent="0.25">
      <c r="A48" s="32">
        <v>20</v>
      </c>
      <c r="B48" s="71" t="s">
        <v>100</v>
      </c>
      <c r="C48" s="71" t="s">
        <v>98</v>
      </c>
      <c r="D48" s="72">
        <v>57593.06</v>
      </c>
      <c r="E48" s="71" t="s">
        <v>101</v>
      </c>
      <c r="F48" s="70">
        <v>15</v>
      </c>
      <c r="G48" s="71" t="s">
        <v>31</v>
      </c>
    </row>
    <row r="49" spans="1:7" ht="25.5" x14ac:dyDescent="0.25">
      <c r="A49" s="32">
        <v>21</v>
      </c>
      <c r="B49" s="71" t="s">
        <v>102</v>
      </c>
      <c r="C49" s="71" t="s">
        <v>98</v>
      </c>
      <c r="D49" s="72">
        <v>57593.06</v>
      </c>
      <c r="E49" s="71" t="s">
        <v>103</v>
      </c>
      <c r="F49" s="70">
        <v>15</v>
      </c>
      <c r="G49" s="71" t="s">
        <v>31</v>
      </c>
    </row>
    <row r="50" spans="1:7" ht="25.5" x14ac:dyDescent="0.25">
      <c r="A50" s="32">
        <v>22</v>
      </c>
      <c r="B50" s="71" t="s">
        <v>104</v>
      </c>
      <c r="C50" s="71" t="s">
        <v>105</v>
      </c>
      <c r="D50" s="72">
        <v>16711.05</v>
      </c>
      <c r="E50" s="71" t="s">
        <v>106</v>
      </c>
      <c r="F50" s="70">
        <v>15</v>
      </c>
      <c r="G50" s="71" t="s">
        <v>31</v>
      </c>
    </row>
    <row r="51" spans="1:7" ht="25.5" x14ac:dyDescent="0.25">
      <c r="A51" s="32">
        <v>23</v>
      </c>
      <c r="B51" s="71" t="s">
        <v>107</v>
      </c>
      <c r="C51" s="71" t="s">
        <v>105</v>
      </c>
      <c r="D51" s="72">
        <v>68469.070000000007</v>
      </c>
      <c r="E51" s="71" t="s">
        <v>108</v>
      </c>
      <c r="F51" s="70">
        <v>15</v>
      </c>
      <c r="G51" s="71" t="s">
        <v>31</v>
      </c>
    </row>
    <row r="52" spans="1:7" x14ac:dyDescent="0.25">
      <c r="A52" s="43" t="s">
        <v>33</v>
      </c>
      <c r="D52" s="22"/>
    </row>
    <row r="53" spans="1:7" ht="25.5" x14ac:dyDescent="0.25">
      <c r="A53" s="26" t="s">
        <v>40</v>
      </c>
      <c r="B53" s="74" t="s">
        <v>109</v>
      </c>
      <c r="C53" s="74" t="s">
        <v>110</v>
      </c>
      <c r="D53" s="75">
        <v>87568.92</v>
      </c>
      <c r="E53" s="74" t="s">
        <v>111</v>
      </c>
      <c r="F53" s="73">
        <v>120</v>
      </c>
      <c r="G53" s="74" t="s">
        <v>31</v>
      </c>
    </row>
    <row r="54" spans="1:7" ht="25.5" x14ac:dyDescent="0.25">
      <c r="A54" s="26" t="s">
        <v>41</v>
      </c>
      <c r="B54" s="74" t="s">
        <v>112</v>
      </c>
      <c r="C54" s="74" t="s">
        <v>113</v>
      </c>
      <c r="D54" s="75">
        <v>25111</v>
      </c>
      <c r="E54" s="74" t="s">
        <v>114</v>
      </c>
      <c r="F54" s="73">
        <v>350</v>
      </c>
      <c r="G54" s="74" t="s">
        <v>115</v>
      </c>
    </row>
    <row r="55" spans="1:7" ht="25.5" x14ac:dyDescent="0.25">
      <c r="A55" s="26" t="s">
        <v>42</v>
      </c>
      <c r="B55" s="74" t="s">
        <v>116</v>
      </c>
      <c r="C55" s="74" t="s">
        <v>117</v>
      </c>
      <c r="D55" s="75">
        <v>150026.84</v>
      </c>
      <c r="E55" s="74" t="s">
        <v>118</v>
      </c>
      <c r="F55" s="73">
        <v>100</v>
      </c>
      <c r="G55" s="74" t="s">
        <v>48</v>
      </c>
    </row>
    <row r="56" spans="1:7" ht="15" hidden="1" customHeight="1" x14ac:dyDescent="0.25">
      <c r="A56" s="32">
        <v>2</v>
      </c>
      <c r="B56" s="40"/>
      <c r="C56" s="40"/>
      <c r="D56" s="41"/>
      <c r="E56" s="40"/>
      <c r="F56" s="42"/>
      <c r="G56" s="40"/>
    </row>
    <row r="57" spans="1:7" x14ac:dyDescent="0.25">
      <c r="A57" s="38" t="s">
        <v>37</v>
      </c>
      <c r="B57" s="40"/>
      <c r="C57" s="40"/>
    </row>
    <row r="58" spans="1:7" ht="25.5" x14ac:dyDescent="0.25">
      <c r="A58" s="36">
        <v>1</v>
      </c>
      <c r="B58" s="77" t="s">
        <v>119</v>
      </c>
      <c r="C58" s="77" t="s">
        <v>120</v>
      </c>
      <c r="D58" s="78">
        <v>150026.84</v>
      </c>
      <c r="E58" s="77" t="s">
        <v>121</v>
      </c>
      <c r="F58" s="76">
        <v>2000</v>
      </c>
      <c r="G58" s="77" t="s">
        <v>122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honeticPr fontId="13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F23"/>
  <sheetViews>
    <sheetView workbookViewId="0">
      <selection activeCell="I11" sqref="I11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7" t="s">
        <v>19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10</v>
      </c>
      <c r="F3" s="52" t="s">
        <v>1</v>
      </c>
    </row>
    <row r="4" spans="1:6" ht="29.25" customHeight="1" x14ac:dyDescent="0.2">
      <c r="A4" s="51"/>
      <c r="B4" s="51"/>
      <c r="C4" s="51"/>
      <c r="D4" s="51"/>
      <c r="E4" s="53"/>
      <c r="F4" s="53"/>
    </row>
    <row r="5" spans="1:6" ht="32.25" customHeight="1" x14ac:dyDescent="0.2">
      <c r="A5" s="64" t="s">
        <v>7</v>
      </c>
      <c r="B5" s="64"/>
      <c r="C5" s="64"/>
      <c r="D5" s="64"/>
      <c r="E5" s="9">
        <v>52</v>
      </c>
      <c r="F5" s="21">
        <v>996</v>
      </c>
    </row>
    <row r="23" spans="6:6" x14ac:dyDescent="0.2">
      <c r="F23" s="33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H9"/>
  <sheetViews>
    <sheetView workbookViewId="0">
      <selection activeCell="W24" sqref="W24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65" t="s">
        <v>28</v>
      </c>
      <c r="B1" s="66"/>
      <c r="C1" s="66"/>
      <c r="D1" s="66"/>
      <c r="E1" s="66"/>
      <c r="F1" s="66"/>
      <c r="G1" s="66"/>
      <c r="H1" s="66"/>
    </row>
    <row r="3" spans="1:8" ht="15" x14ac:dyDescent="0.2">
      <c r="A3" s="67" t="s">
        <v>35</v>
      </c>
      <c r="B3" s="67"/>
      <c r="C3" s="68" t="s">
        <v>36</v>
      </c>
      <c r="D3" s="69"/>
      <c r="E3" s="68" t="s">
        <v>3</v>
      </c>
      <c r="F3" s="69"/>
      <c r="G3" s="67" t="s">
        <v>34</v>
      </c>
      <c r="H3" s="67"/>
    </row>
    <row r="4" spans="1:8" ht="25.5" x14ac:dyDescent="0.2">
      <c r="A4" s="10" t="s">
        <v>26</v>
      </c>
      <c r="B4" s="10" t="s">
        <v>1</v>
      </c>
      <c r="C4" s="10" t="s">
        <v>26</v>
      </c>
      <c r="D4" s="10" t="s">
        <v>1</v>
      </c>
      <c r="E4" s="10" t="s">
        <v>26</v>
      </c>
      <c r="F4" s="10" t="s">
        <v>1</v>
      </c>
      <c r="G4" s="10" t="s">
        <v>26</v>
      </c>
      <c r="H4" s="10" t="s">
        <v>1</v>
      </c>
    </row>
    <row r="5" spans="1:8" ht="15" x14ac:dyDescent="0.2">
      <c r="A5" s="12">
        <v>1</v>
      </c>
      <c r="B5" s="12">
        <v>2</v>
      </c>
      <c r="C5" s="12">
        <v>23</v>
      </c>
      <c r="D5" s="49">
        <v>593</v>
      </c>
      <c r="E5" s="12">
        <v>2</v>
      </c>
      <c r="F5" s="12">
        <v>2190</v>
      </c>
      <c r="G5" s="12">
        <v>1</v>
      </c>
      <c r="H5" s="48">
        <v>1600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x14ac:dyDescent="0.2">
      <c r="A7" s="20" t="s">
        <v>27</v>
      </c>
      <c r="B7" s="34"/>
      <c r="C7" s="20"/>
      <c r="D7" s="20"/>
      <c r="E7" s="20"/>
      <c r="F7" s="20"/>
      <c r="G7" s="20"/>
      <c r="H7" s="20"/>
    </row>
    <row r="9" spans="1:8" x14ac:dyDescent="0.2">
      <c r="A9" s="33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2024-02-06T12:06:43Z</dcterms:modified>
</cp:coreProperties>
</file>