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лужебные\Кулявину О.В\2023 год. для сайта\июль 2023\"/>
    </mc:Choice>
  </mc:AlternateContent>
  <bookViews>
    <workbookView xWindow="480" yWindow="45" windowWidth="27795" windowHeight="11820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52511"/>
</workbook>
</file>

<file path=xl/calcChain.xml><?xml version="1.0" encoding="utf-8"?>
<calcChain xmlns="http://schemas.openxmlformats.org/spreadsheetml/2006/main">
  <c r="G5" i="3" l="1"/>
  <c r="F5" i="3"/>
  <c r="G8" i="3"/>
  <c r="G7" i="3"/>
  <c r="E5" i="3"/>
  <c r="G6" i="3" l="1"/>
</calcChain>
</file>

<file path=xl/sharedStrings.xml><?xml version="1.0" encoding="utf-8"?>
<sst xmlns="http://schemas.openxmlformats.org/spreadsheetml/2006/main" count="348" uniqueCount="222">
  <si>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</si>
  <si>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</si>
  <si>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</si>
  <si>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</si>
  <si>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</si>
  <si>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</si>
  <si>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</si>
  <si>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</si>
  <si>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</si>
  <si>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</si>
  <si>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</si>
  <si>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</si>
  <si>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</si>
  <si>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</si>
  <si>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</si>
  <si>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</si>
  <si>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</si>
  <si>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</si>
  <si>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</si>
  <si>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</si>
  <si>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</si>
  <si>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</si>
  <si>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</si>
  <si>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</si>
  <si>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</si>
  <si>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</si>
  <si>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</si>
  <si>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</si>
  <si>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</si>
  <si>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</si>
  <si>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</si>
  <si>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</si>
  <si>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</si>
  <si>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</si>
  <si>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</si>
  <si>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</si>
  <si>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</si>
  <si>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</si>
  <si>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</si>
  <si>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- исполнение в течение 6 мес.</t>
  </si>
  <si>
    <t>- исполнение в течение 4 мес.</t>
  </si>
  <si>
    <t>1</t>
  </si>
  <si>
    <t>2</t>
  </si>
  <si>
    <t>3</t>
  </si>
  <si>
    <t>4</t>
  </si>
  <si>
    <t>5</t>
  </si>
  <si>
    <t>6</t>
  </si>
  <si>
    <t>7</t>
  </si>
  <si>
    <t>8</t>
  </si>
  <si>
    <t xml:space="preserve"> 380/2</t>
  </si>
  <si>
    <t>9</t>
  </si>
  <si>
    <t>10</t>
  </si>
  <si>
    <t>11</t>
  </si>
  <si>
    <t>12</t>
  </si>
  <si>
    <t>13</t>
  </si>
  <si>
    <t xml:space="preserve"> 287-23</t>
  </si>
  <si>
    <t xml:space="preserve"> с 03.07.2023 по 03.01.2024</t>
  </si>
  <si>
    <t xml:space="preserve"> 404 от 25.05.2023</t>
  </si>
  <si>
    <t xml:space="preserve"> 288-23</t>
  </si>
  <si>
    <t xml:space="preserve"> 478 от 15.06.2023</t>
  </si>
  <si>
    <t xml:space="preserve"> 289-23</t>
  </si>
  <si>
    <t xml:space="preserve"> 484 от 15.06.2023</t>
  </si>
  <si>
    <t xml:space="preserve"> 290-23</t>
  </si>
  <si>
    <t xml:space="preserve"> с 04.07.2023 по 04.01.2024</t>
  </si>
  <si>
    <t xml:space="preserve"> 510 от 22.06.2023</t>
  </si>
  <si>
    <t xml:space="preserve"> 291-23</t>
  </si>
  <si>
    <t xml:space="preserve"> с 05.07.2023 по 05.01.2024</t>
  </si>
  <si>
    <t xml:space="preserve"> 423 от 30.05.2023</t>
  </si>
  <si>
    <t xml:space="preserve"> 293-23</t>
  </si>
  <si>
    <t xml:space="preserve"> 524 от 27.06.2023</t>
  </si>
  <si>
    <t xml:space="preserve"> 294-23</t>
  </si>
  <si>
    <t xml:space="preserve"> 492 от 20.06.2023</t>
  </si>
  <si>
    <t xml:space="preserve"> 295-23</t>
  </si>
  <si>
    <t xml:space="preserve"> 449 от 05.06.2023</t>
  </si>
  <si>
    <t xml:space="preserve"> 299-23</t>
  </si>
  <si>
    <t xml:space="preserve"> с 06.07.2023 по 06.01.2024</t>
  </si>
  <si>
    <t xml:space="preserve"> 517 от 26.06.2023</t>
  </si>
  <si>
    <t xml:space="preserve"> 300-23</t>
  </si>
  <si>
    <t xml:space="preserve"> с 07.07.2023 по 07.01.2024</t>
  </si>
  <si>
    <t xml:space="preserve"> 426 от 31.05.2023</t>
  </si>
  <si>
    <t xml:space="preserve"> 301-23</t>
  </si>
  <si>
    <t xml:space="preserve"> 466 от 08.06.2023</t>
  </si>
  <si>
    <t xml:space="preserve"> 303-23</t>
  </si>
  <si>
    <t xml:space="preserve"> с 10.07.2023 по 10.01.2024</t>
  </si>
  <si>
    <t xml:space="preserve"> 399 от 25.05.2023</t>
  </si>
  <si>
    <t xml:space="preserve"> 304-23</t>
  </si>
  <si>
    <t xml:space="preserve"> 506 от 21.06.2023</t>
  </si>
  <si>
    <t xml:space="preserve"> 305-23</t>
  </si>
  <si>
    <t xml:space="preserve"> 508 от 21.06.2023</t>
  </si>
  <si>
    <t xml:space="preserve"> 307-23</t>
  </si>
  <si>
    <t xml:space="preserve"> с 11.07.2023 по 11.01.2024</t>
  </si>
  <si>
    <t xml:space="preserve"> 512 от 23.06.2023</t>
  </si>
  <si>
    <t xml:space="preserve"> 308-23</t>
  </si>
  <si>
    <t xml:space="preserve"> с 12.07.2023 по 12.01.2024</t>
  </si>
  <si>
    <t xml:space="preserve"> 430 от 01.06.2023</t>
  </si>
  <si>
    <t xml:space="preserve"> 309-23</t>
  </si>
  <si>
    <t xml:space="preserve"> 521 от 26.06.2023</t>
  </si>
  <si>
    <t xml:space="preserve"> 310-23</t>
  </si>
  <si>
    <t xml:space="preserve"> 518 от 26.06.2023</t>
  </si>
  <si>
    <t xml:space="preserve"> 311-23</t>
  </si>
  <si>
    <t xml:space="preserve"> 519 от 26.06.2023</t>
  </si>
  <si>
    <t xml:space="preserve"> 312-23</t>
  </si>
  <si>
    <t xml:space="preserve"> 507 от 21.06.2023</t>
  </si>
  <si>
    <t xml:space="preserve"> 312-23/1</t>
  </si>
  <si>
    <t xml:space="preserve"> 383 от 22.05.2023</t>
  </si>
  <si>
    <t xml:space="preserve"> 312-23/2</t>
  </si>
  <si>
    <t xml:space="preserve"> 382 от 22.05.2023</t>
  </si>
  <si>
    <t xml:space="preserve"> 312-23/3</t>
  </si>
  <si>
    <t xml:space="preserve"> 380 от 22.05.2023</t>
  </si>
  <si>
    <t xml:space="preserve"> 316-23</t>
  </si>
  <si>
    <t xml:space="preserve"> с 13.07.2023 по 13.01.2024</t>
  </si>
  <si>
    <t xml:space="preserve"> 525 от 28.06.2023</t>
  </si>
  <si>
    <t xml:space="preserve"> 317-23</t>
  </si>
  <si>
    <t xml:space="preserve"> с 14.07.2023 по 14.01.2024</t>
  </si>
  <si>
    <t xml:space="preserve"> 543 от 04.07.2023</t>
  </si>
  <si>
    <t xml:space="preserve"> 318-23</t>
  </si>
  <si>
    <t xml:space="preserve"> с 17.07.2023 по 17.01.2024</t>
  </si>
  <si>
    <t xml:space="preserve"> 450 от 06.06.2023</t>
  </si>
  <si>
    <t xml:space="preserve"> 319-23</t>
  </si>
  <si>
    <t xml:space="preserve"> 539 от 03.07.2023</t>
  </si>
  <si>
    <t xml:space="preserve"> 320-23</t>
  </si>
  <si>
    <t xml:space="preserve"> 531 от 30.06.2023</t>
  </si>
  <si>
    <t xml:space="preserve"> 321-23</t>
  </si>
  <si>
    <t xml:space="preserve"> с 18.07.2023 по 18.01.2024</t>
  </si>
  <si>
    <t xml:space="preserve"> 451 от 06.06.2023</t>
  </si>
  <si>
    <t xml:space="preserve"> 324-23</t>
  </si>
  <si>
    <t xml:space="preserve"> с 19.07.2023 по 19.01.2024</t>
  </si>
  <si>
    <t xml:space="preserve"> 530 от 30.06.2023</t>
  </si>
  <si>
    <t xml:space="preserve"> 325-23</t>
  </si>
  <si>
    <t xml:space="preserve"> 538 от 03.07.2023</t>
  </si>
  <si>
    <t xml:space="preserve"> 326-23</t>
  </si>
  <si>
    <t xml:space="preserve"> с 20.07.2023 по 20.01.2024</t>
  </si>
  <si>
    <t xml:space="preserve"> 511 от 22.06.2023</t>
  </si>
  <si>
    <t xml:space="preserve"> 327-23</t>
  </si>
  <si>
    <t xml:space="preserve"> 549 от 05.07.2023</t>
  </si>
  <si>
    <t xml:space="preserve"> 328-23</t>
  </si>
  <si>
    <t xml:space="preserve"> 548 от 05.07.2023</t>
  </si>
  <si>
    <t xml:space="preserve"> 329-23</t>
  </si>
  <si>
    <t xml:space="preserve"> 564 от 10.07.2023</t>
  </si>
  <si>
    <t xml:space="preserve"> 330-23</t>
  </si>
  <si>
    <t xml:space="preserve"> 555 от 06.07.2023</t>
  </si>
  <si>
    <t xml:space="preserve"> 331-23</t>
  </si>
  <si>
    <t xml:space="preserve"> 551 от 06.07.2023</t>
  </si>
  <si>
    <t xml:space="preserve"> 332-23</t>
  </si>
  <si>
    <t xml:space="preserve"> 554 от 06.07.2023</t>
  </si>
  <si>
    <t xml:space="preserve"> 333-23</t>
  </si>
  <si>
    <t xml:space="preserve"> 490 от 19.06.2023</t>
  </si>
  <si>
    <t xml:space="preserve"> 334-23</t>
  </si>
  <si>
    <t xml:space="preserve"> с 21.07.2023 по 21.01.2024</t>
  </si>
  <si>
    <t xml:space="preserve"> 541 от 03.07.2023</t>
  </si>
  <si>
    <t xml:space="preserve"> 335-23 (общий)</t>
  </si>
  <si>
    <t xml:space="preserve"> 559 (общие) от 07.07.2023</t>
  </si>
  <si>
    <t xml:space="preserve"> 336-23</t>
  </si>
  <si>
    <t xml:space="preserve"> с 24.07.2023 по 24.01.2024</t>
  </si>
  <si>
    <t xml:space="preserve"> 577 от 12.07.2023</t>
  </si>
  <si>
    <t xml:space="preserve"> 337-23</t>
  </si>
  <si>
    <t xml:space="preserve"> с 25.07.2023 по 25.01.2024</t>
  </si>
  <si>
    <t xml:space="preserve"> 552 от 06.07.2023</t>
  </si>
  <si>
    <t xml:space="preserve"> 338-23</t>
  </si>
  <si>
    <t xml:space="preserve"> 553 от 06.07.2023</t>
  </si>
  <si>
    <t xml:space="preserve"> 339-23</t>
  </si>
  <si>
    <t xml:space="preserve"> 562 от 10.07.2023</t>
  </si>
  <si>
    <t xml:space="preserve"> 340-23</t>
  </si>
  <si>
    <t xml:space="preserve"> 520 от 26.06.2023</t>
  </si>
  <si>
    <t xml:space="preserve"> 342-23</t>
  </si>
  <si>
    <t xml:space="preserve"> с 26.07.2023 по 26.01.2024</t>
  </si>
  <si>
    <t xml:space="preserve"> 445 от 05.06.2023</t>
  </si>
  <si>
    <t xml:space="preserve"> 343-23</t>
  </si>
  <si>
    <t xml:space="preserve"> 431  от 01.06.2023</t>
  </si>
  <si>
    <t xml:space="preserve"> 344-23</t>
  </si>
  <si>
    <t xml:space="preserve"> 571 от 12.07.2023</t>
  </si>
  <si>
    <t xml:space="preserve"> 345-23</t>
  </si>
  <si>
    <t xml:space="preserve"> с 27.07.2023 по 27.01.2024</t>
  </si>
  <si>
    <t xml:space="preserve"> 580 от 13.07.2023</t>
  </si>
  <si>
    <t xml:space="preserve"> 346-23</t>
  </si>
  <si>
    <t xml:space="preserve"> 576 от 12.07.2023</t>
  </si>
  <si>
    <t xml:space="preserve"> 349-23</t>
  </si>
  <si>
    <t xml:space="preserve"> с 28.07.2023 по 28.01.2024</t>
  </si>
  <si>
    <t xml:space="preserve"> 581 от 13.07.2023</t>
  </si>
  <si>
    <t xml:space="preserve"> 302-23</t>
  </si>
  <si>
    <t xml:space="preserve"> с 07.07.2023 по 07.07.2024</t>
  </si>
  <si>
    <t xml:space="preserve"> 547 от 05.07.2023</t>
  </si>
  <si>
    <t xml:space="preserve"> 314-23</t>
  </si>
  <si>
    <t xml:space="preserve"> с 13.07.2023 по 13.07.2024</t>
  </si>
  <si>
    <t xml:space="preserve"> 546 от 05.07.2023</t>
  </si>
  <si>
    <t xml:space="preserve"> 6/2</t>
  </si>
  <si>
    <t xml:space="preserve"> 292-23</t>
  </si>
  <si>
    <t xml:space="preserve"> с 05.07.2023 по 05.11.2023</t>
  </si>
  <si>
    <t xml:space="preserve"> 457 от 07.06.2023</t>
  </si>
  <si>
    <t xml:space="preserve"> 296-23/ВР</t>
  </si>
  <si>
    <t xml:space="preserve"> с 06.07.2023 по 27.07.2023</t>
  </si>
  <si>
    <t xml:space="preserve"> 497 от 20.06.2023</t>
  </si>
  <si>
    <t xml:space="preserve"> 297-23/ВР</t>
  </si>
  <si>
    <t xml:space="preserve"> 500 от 21.06.2023</t>
  </si>
  <si>
    <t xml:space="preserve"> 298-23/ВР</t>
  </si>
  <si>
    <t xml:space="preserve"> 502 от 21.06.2023</t>
  </si>
  <si>
    <t xml:space="preserve"> 306-23/ВР</t>
  </si>
  <si>
    <t xml:space="preserve"> с 10.07.2023 по 31.07.2023</t>
  </si>
  <si>
    <t xml:space="preserve"> 509 от 22.06.2023</t>
  </si>
  <si>
    <t xml:space="preserve"> 313-23/ВР</t>
  </si>
  <si>
    <t xml:space="preserve"> с 13.07.2023 по 03.08.2023</t>
  </si>
  <si>
    <t xml:space="preserve"> 503 от 21.06.2023</t>
  </si>
  <si>
    <t xml:space="preserve"> 315-23</t>
  </si>
  <si>
    <t xml:space="preserve"> с 13.07.2023 по 13.11.2023</t>
  </si>
  <si>
    <t xml:space="preserve"> 523 от 27.06.2023</t>
  </si>
  <si>
    <t xml:space="preserve"> 322-23/ВР</t>
  </si>
  <si>
    <t xml:space="preserve"> с 18.07.2023 по 08.08.2023</t>
  </si>
  <si>
    <t xml:space="preserve"> 532 от 30.06.2023</t>
  </si>
  <si>
    <t xml:space="preserve"> 323-23/ВР</t>
  </si>
  <si>
    <t xml:space="preserve"> с 19.07.2023 по 09.08.2023</t>
  </si>
  <si>
    <t xml:space="preserve"> 563 от 10.07.2023</t>
  </si>
  <si>
    <t xml:space="preserve"> 341-23</t>
  </si>
  <si>
    <t xml:space="preserve"> с 26.07.2023 по 26.11.2023</t>
  </si>
  <si>
    <t xml:space="preserve"> 394 от 24.05.2023</t>
  </si>
  <si>
    <t xml:space="preserve"> 347-23/ВР</t>
  </si>
  <si>
    <t xml:space="preserve"> с 27.07.2023 по 17.08.2023</t>
  </si>
  <si>
    <t xml:space="preserve"> 568 от 10.07.2023</t>
  </si>
  <si>
    <t xml:space="preserve"> 348-23/ВР</t>
  </si>
  <si>
    <t xml:space="preserve"> 570 от 11.07.2023</t>
  </si>
  <si>
    <t xml:space="preserve"> 350-23</t>
  </si>
  <si>
    <t xml:space="preserve"> с 28.07.2023 по 28.11.2023</t>
  </si>
  <si>
    <t xml:space="preserve"> 579 от 13.07.2023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</si>
</sst>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top"/>
    </xf>
    <xf numFmtId="49" fontId="6" fillId="0" borderId="7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workbookViewId="0">
      <selection activeCell="C21" sqref="C21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1" t="s">
        <v>23</v>
      </c>
      <c r="B1" s="61"/>
      <c r="C1" s="61"/>
      <c r="D1" s="61"/>
      <c r="E1" s="61"/>
      <c r="F1" s="61"/>
    </row>
    <row r="3" spans="1:6" ht="36" customHeight="1" x14ac:dyDescent="0.2">
      <c r="A3" s="68" t="s">
        <v>11</v>
      </c>
      <c r="B3" s="68"/>
      <c r="C3" s="68"/>
      <c r="D3" s="68"/>
      <c r="E3" s="68"/>
      <c r="F3" s="68"/>
    </row>
    <row r="5" spans="1:6" ht="12.75" customHeight="1" x14ac:dyDescent="0.2">
      <c r="A5" s="62" t="s">
        <v>0</v>
      </c>
      <c r="B5" s="62"/>
      <c r="C5" s="62"/>
      <c r="D5" s="62"/>
      <c r="E5" s="63" t="s">
        <v>8</v>
      </c>
      <c r="F5" s="63" t="s">
        <v>1</v>
      </c>
    </row>
    <row r="6" spans="1:6" x14ac:dyDescent="0.2">
      <c r="A6" s="62"/>
      <c r="B6" s="62"/>
      <c r="C6" s="62"/>
      <c r="D6" s="62"/>
      <c r="E6" s="64"/>
      <c r="F6" s="64"/>
    </row>
    <row r="7" spans="1:6" ht="45" customHeight="1" x14ac:dyDescent="0.2">
      <c r="A7" s="65" t="s">
        <v>20</v>
      </c>
      <c r="B7" s="66"/>
      <c r="C7" s="66"/>
      <c r="D7" s="67"/>
      <c r="E7" s="12">
        <v>115</v>
      </c>
      <c r="F7" s="33">
        <v>9849.7999999999993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8" t="s">
        <v>17</v>
      </c>
      <c r="B1" s="68"/>
      <c r="C1" s="68"/>
      <c r="D1" s="68"/>
      <c r="E1" s="68"/>
      <c r="F1" s="68"/>
    </row>
    <row r="3" spans="1:6" ht="12.75" customHeight="1" x14ac:dyDescent="0.2">
      <c r="A3" s="62" t="s">
        <v>0</v>
      </c>
      <c r="B3" s="62"/>
      <c r="C3" s="62"/>
      <c r="D3" s="62"/>
      <c r="E3" s="63" t="s">
        <v>8</v>
      </c>
      <c r="F3" s="63" t="s">
        <v>1</v>
      </c>
    </row>
    <row r="4" spans="1:6" x14ac:dyDescent="0.2">
      <c r="A4" s="62"/>
      <c r="B4" s="62"/>
      <c r="C4" s="62"/>
      <c r="D4" s="62"/>
      <c r="E4" s="64"/>
      <c r="F4" s="64"/>
    </row>
    <row r="5" spans="1:6" ht="36.75" customHeight="1" x14ac:dyDescent="0.2">
      <c r="A5" s="69" t="s">
        <v>21</v>
      </c>
      <c r="B5" s="69"/>
      <c r="C5" s="69"/>
      <c r="D5" s="69"/>
      <c r="E5" s="9">
        <v>12</v>
      </c>
      <c r="F5" s="33">
        <v>1550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87"/>
  <sheetViews>
    <sheetView workbookViewId="0">
      <selection activeCell="E20" sqref="E20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5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72" t="s">
        <v>18</v>
      </c>
      <c r="B1" s="72"/>
      <c r="C1" s="72"/>
      <c r="D1" s="72"/>
      <c r="E1" s="72"/>
      <c r="F1" s="72"/>
      <c r="G1" s="72"/>
    </row>
    <row r="3" spans="1:7" s="14" customFormat="1" ht="12.75" customHeight="1" x14ac:dyDescent="0.2">
      <c r="A3" s="76" t="s">
        <v>0</v>
      </c>
      <c r="B3" s="76"/>
      <c r="C3" s="76"/>
      <c r="D3" s="76"/>
      <c r="E3" s="71" t="s">
        <v>9</v>
      </c>
      <c r="F3" s="71" t="s">
        <v>29</v>
      </c>
      <c r="G3" s="71" t="s">
        <v>2</v>
      </c>
    </row>
    <row r="4" spans="1:7" s="14" customFormat="1" ht="26.25" customHeight="1" x14ac:dyDescent="0.2">
      <c r="A4" s="76"/>
      <c r="B4" s="76"/>
      <c r="C4" s="76"/>
      <c r="D4" s="76"/>
      <c r="E4" s="77"/>
      <c r="F4" s="77"/>
      <c r="G4" s="71"/>
    </row>
    <row r="5" spans="1:7" ht="45" customHeight="1" x14ac:dyDescent="0.25">
      <c r="A5" s="73" t="s">
        <v>6</v>
      </c>
      <c r="B5" s="74"/>
      <c r="C5" s="74"/>
      <c r="D5" s="75"/>
      <c r="E5" s="23">
        <f>E6+E7+E8</f>
        <v>68</v>
      </c>
      <c r="F5" s="26">
        <f>SUM(F6:F8)</f>
        <v>2278</v>
      </c>
      <c r="G5" s="51">
        <f>SUM(G6:G8)</f>
        <v>8343296.2299999977</v>
      </c>
    </row>
    <row r="6" spans="1:7" ht="19.5" customHeight="1" x14ac:dyDescent="0.25">
      <c r="A6" s="15" t="s">
        <v>24</v>
      </c>
      <c r="B6" s="16"/>
      <c r="C6" s="16"/>
      <c r="D6" s="34"/>
      <c r="E6" s="22">
        <v>13</v>
      </c>
      <c r="F6" s="54">
        <v>430</v>
      </c>
      <c r="G6" s="46">
        <f>SUM(D15:D27)</f>
        <v>645324.96</v>
      </c>
    </row>
    <row r="7" spans="1:7" ht="19.5" customHeight="1" x14ac:dyDescent="0.25">
      <c r="A7" s="15" t="s">
        <v>5</v>
      </c>
      <c r="B7" s="16"/>
      <c r="C7" s="16"/>
      <c r="D7" s="34"/>
      <c r="E7" s="22">
        <v>53</v>
      </c>
      <c r="F7" s="55">
        <v>1074</v>
      </c>
      <c r="G7" s="46">
        <f>SUM(D29:D81)</f>
        <v>7497722.4299999978</v>
      </c>
    </row>
    <row r="8" spans="1:7" ht="20.25" customHeight="1" x14ac:dyDescent="0.25">
      <c r="A8" s="15" t="s">
        <v>4</v>
      </c>
      <c r="B8" s="16"/>
      <c r="C8" s="16"/>
      <c r="D8" s="34"/>
      <c r="E8" s="17">
        <v>2</v>
      </c>
      <c r="F8" s="26">
        <v>774</v>
      </c>
      <c r="G8" s="26">
        <f>SUM(D83:D84)</f>
        <v>200248.84</v>
      </c>
    </row>
    <row r="9" spans="1:7" x14ac:dyDescent="0.25">
      <c r="A9" s="15" t="s">
        <v>25</v>
      </c>
      <c r="B9" s="16"/>
      <c r="C9" s="16"/>
      <c r="D9" s="34"/>
      <c r="E9" s="17" t="s">
        <v>37</v>
      </c>
      <c r="F9" s="26" t="s">
        <v>37</v>
      </c>
      <c r="G9" s="26" t="s">
        <v>37</v>
      </c>
    </row>
    <row r="11" spans="1:7" x14ac:dyDescent="0.25">
      <c r="A11" s="70" t="s">
        <v>22</v>
      </c>
      <c r="B11" s="70"/>
    </row>
    <row r="12" spans="1:7" x14ac:dyDescent="0.25">
      <c r="B12" s="29"/>
      <c r="C12" s="29"/>
      <c r="D12" s="36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7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40</v>
      </c>
      <c r="B14" s="19"/>
      <c r="C14" s="19"/>
      <c r="D14" s="38"/>
      <c r="E14" s="19"/>
      <c r="F14" s="19"/>
      <c r="G14" s="20"/>
    </row>
    <row r="15" spans="1:7" ht="24.75" customHeight="1" x14ac:dyDescent="0.25">
      <c r="A15" s="52" t="s">
        <v>41</v>
      </c>
      <c r="B15" s="47" t="s">
        <v>186</v>
      </c>
      <c r="C15" s="47" t="s">
        <v>187</v>
      </c>
      <c r="D15" s="53">
        <v>152224.29999999999</v>
      </c>
      <c r="E15" s="47" t="s">
        <v>188</v>
      </c>
      <c r="F15" s="85">
        <v>50</v>
      </c>
      <c r="G15" s="47" t="s">
        <v>49</v>
      </c>
    </row>
    <row r="16" spans="1:7" ht="24.75" customHeight="1" x14ac:dyDescent="0.25">
      <c r="A16" s="52" t="s">
        <v>42</v>
      </c>
      <c r="B16" s="47" t="s">
        <v>189</v>
      </c>
      <c r="C16" s="47" t="s">
        <v>190</v>
      </c>
      <c r="D16" s="53">
        <v>25111</v>
      </c>
      <c r="E16" s="47" t="s">
        <v>191</v>
      </c>
      <c r="F16" s="85">
        <v>15</v>
      </c>
      <c r="G16" s="47" t="s">
        <v>31</v>
      </c>
    </row>
    <row r="17" spans="1:7" ht="24.75" customHeight="1" x14ac:dyDescent="0.25">
      <c r="A17" s="52" t="s">
        <v>43</v>
      </c>
      <c r="B17" s="47" t="s">
        <v>192</v>
      </c>
      <c r="C17" s="47" t="s">
        <v>190</v>
      </c>
      <c r="D17" s="53">
        <v>25111</v>
      </c>
      <c r="E17" s="47" t="s">
        <v>193</v>
      </c>
      <c r="F17" s="85">
        <v>15</v>
      </c>
      <c r="G17" s="47" t="s">
        <v>31</v>
      </c>
    </row>
    <row r="18" spans="1:7" ht="24.75" customHeight="1" x14ac:dyDescent="0.25">
      <c r="A18" s="52" t="s">
        <v>44</v>
      </c>
      <c r="B18" s="47" t="s">
        <v>194</v>
      </c>
      <c r="C18" s="47" t="s">
        <v>190</v>
      </c>
      <c r="D18" s="53">
        <v>25111</v>
      </c>
      <c r="E18" s="47" t="s">
        <v>195</v>
      </c>
      <c r="F18" s="85">
        <v>15</v>
      </c>
      <c r="G18" s="47" t="s">
        <v>31</v>
      </c>
    </row>
    <row r="19" spans="1:7" ht="24.75" customHeight="1" x14ac:dyDescent="0.25">
      <c r="A19" s="52" t="s">
        <v>45</v>
      </c>
      <c r="B19" s="47" t="s">
        <v>196</v>
      </c>
      <c r="C19" s="47" t="s">
        <v>197</v>
      </c>
      <c r="D19" s="53">
        <v>25111</v>
      </c>
      <c r="E19" s="47" t="s">
        <v>198</v>
      </c>
      <c r="F19" s="85">
        <v>130</v>
      </c>
      <c r="G19" s="47" t="s">
        <v>31</v>
      </c>
    </row>
    <row r="20" spans="1:7" ht="24.75" customHeight="1" x14ac:dyDescent="0.25">
      <c r="A20" s="52" t="s">
        <v>46</v>
      </c>
      <c r="B20" s="47" t="s">
        <v>199</v>
      </c>
      <c r="C20" s="47" t="s">
        <v>200</v>
      </c>
      <c r="D20" s="53">
        <v>25111</v>
      </c>
      <c r="E20" s="47" t="s">
        <v>201</v>
      </c>
      <c r="F20" s="85">
        <v>15</v>
      </c>
      <c r="G20" s="47" t="s">
        <v>31</v>
      </c>
    </row>
    <row r="21" spans="1:7" ht="24.75" customHeight="1" x14ac:dyDescent="0.25">
      <c r="A21" s="52" t="s">
        <v>47</v>
      </c>
      <c r="B21" s="47" t="s">
        <v>202</v>
      </c>
      <c r="C21" s="47" t="s">
        <v>203</v>
      </c>
      <c r="D21" s="53">
        <v>27308.45</v>
      </c>
      <c r="E21" s="47" t="s">
        <v>204</v>
      </c>
      <c r="F21" s="85">
        <v>50</v>
      </c>
      <c r="G21" s="47" t="s">
        <v>31</v>
      </c>
    </row>
    <row r="22" spans="1:7" ht="24.75" customHeight="1" x14ac:dyDescent="0.25">
      <c r="A22" s="52" t="s">
        <v>48</v>
      </c>
      <c r="B22" s="47" t="s">
        <v>205</v>
      </c>
      <c r="C22" s="47" t="s">
        <v>206</v>
      </c>
      <c r="D22" s="53">
        <v>25111</v>
      </c>
      <c r="E22" s="47" t="s">
        <v>207</v>
      </c>
      <c r="F22" s="85">
        <v>15</v>
      </c>
      <c r="G22" s="47" t="s">
        <v>31</v>
      </c>
    </row>
    <row r="23" spans="1:7" ht="24.75" customHeight="1" x14ac:dyDescent="0.25">
      <c r="A23" s="52" t="s">
        <v>50</v>
      </c>
      <c r="B23" s="47" t="s">
        <v>208</v>
      </c>
      <c r="C23" s="47" t="s">
        <v>209</v>
      </c>
      <c r="D23" s="53">
        <v>25111</v>
      </c>
      <c r="E23" s="47" t="s">
        <v>210</v>
      </c>
      <c r="F23" s="85">
        <v>3</v>
      </c>
      <c r="G23" s="47" t="s">
        <v>32</v>
      </c>
    </row>
    <row r="24" spans="1:7" ht="24.75" customHeight="1" x14ac:dyDescent="0.25">
      <c r="A24" s="52" t="s">
        <v>51</v>
      </c>
      <c r="B24" s="47" t="s">
        <v>211</v>
      </c>
      <c r="C24" s="47" t="s">
        <v>212</v>
      </c>
      <c r="D24" s="53">
        <v>89766.37</v>
      </c>
      <c r="E24" s="47" t="s">
        <v>213</v>
      </c>
      <c r="F24" s="85">
        <v>25</v>
      </c>
      <c r="G24" s="47" t="s">
        <v>31</v>
      </c>
    </row>
    <row r="25" spans="1:7" ht="25.5" customHeight="1" x14ac:dyDescent="0.25">
      <c r="A25" s="52" t="s">
        <v>52</v>
      </c>
      <c r="B25" s="47" t="s">
        <v>214</v>
      </c>
      <c r="C25" s="47" t="s">
        <v>215</v>
      </c>
      <c r="D25" s="53">
        <v>25111</v>
      </c>
      <c r="E25" s="47" t="s">
        <v>216</v>
      </c>
      <c r="F25" s="85">
        <v>1</v>
      </c>
      <c r="G25" s="47" t="s">
        <v>32</v>
      </c>
    </row>
    <row r="26" spans="1:7" ht="25.5" customHeight="1" x14ac:dyDescent="0.25">
      <c r="A26" s="52" t="s">
        <v>53</v>
      </c>
      <c r="B26" s="47" t="s">
        <v>217</v>
      </c>
      <c r="C26" s="47" t="s">
        <v>215</v>
      </c>
      <c r="D26" s="53">
        <v>25111</v>
      </c>
      <c r="E26" s="47" t="s">
        <v>218</v>
      </c>
      <c r="F26" s="85">
        <v>1</v>
      </c>
      <c r="G26" s="47" t="s">
        <v>32</v>
      </c>
    </row>
    <row r="27" spans="1:7" ht="25.5" customHeight="1" x14ac:dyDescent="0.25">
      <c r="A27" s="52" t="s">
        <v>54</v>
      </c>
      <c r="B27" s="47" t="s">
        <v>219</v>
      </c>
      <c r="C27" s="47" t="s">
        <v>220</v>
      </c>
      <c r="D27" s="53">
        <v>150026.84</v>
      </c>
      <c r="E27" s="47" t="s">
        <v>221</v>
      </c>
      <c r="F27" s="85">
        <v>95</v>
      </c>
      <c r="G27" s="47" t="s">
        <v>49</v>
      </c>
    </row>
    <row r="28" spans="1:7" x14ac:dyDescent="0.25">
      <c r="A28" s="44" t="s">
        <v>39</v>
      </c>
      <c r="B28" s="42"/>
      <c r="C28" s="47"/>
      <c r="D28" s="48"/>
      <c r="E28" s="47"/>
      <c r="F28" s="49"/>
      <c r="G28" s="47"/>
    </row>
    <row r="29" spans="1:7" ht="25.5" x14ac:dyDescent="0.25">
      <c r="A29" s="39">
        <v>1</v>
      </c>
      <c r="B29" s="47" t="s">
        <v>55</v>
      </c>
      <c r="C29" s="47" t="s">
        <v>56</v>
      </c>
      <c r="D29" s="58">
        <v>57593.06</v>
      </c>
      <c r="E29" s="57" t="s">
        <v>57</v>
      </c>
      <c r="F29" s="49">
        <v>10</v>
      </c>
      <c r="G29" s="47" t="s">
        <v>31</v>
      </c>
    </row>
    <row r="30" spans="1:7" ht="25.5" x14ac:dyDescent="0.25">
      <c r="A30" s="39">
        <v>2</v>
      </c>
      <c r="B30" s="47" t="s">
        <v>58</v>
      </c>
      <c r="C30" s="47" t="s">
        <v>56</v>
      </c>
      <c r="D30" s="58">
        <v>39000</v>
      </c>
      <c r="E30" s="57" t="s">
        <v>59</v>
      </c>
      <c r="F30" s="49">
        <v>6</v>
      </c>
      <c r="G30" s="47" t="s">
        <v>32</v>
      </c>
    </row>
    <row r="31" spans="1:7" ht="25.5" x14ac:dyDescent="0.25">
      <c r="A31" s="39">
        <v>3</v>
      </c>
      <c r="B31" s="47" t="s">
        <v>60</v>
      </c>
      <c r="C31" s="47" t="s">
        <v>56</v>
      </c>
      <c r="D31" s="58">
        <v>57593.06</v>
      </c>
      <c r="E31" s="57" t="s">
        <v>61</v>
      </c>
      <c r="F31" s="49">
        <v>15</v>
      </c>
      <c r="G31" s="47" t="s">
        <v>31</v>
      </c>
    </row>
    <row r="32" spans="1:7" ht="25.5" x14ac:dyDescent="0.25">
      <c r="A32" s="39">
        <v>4</v>
      </c>
      <c r="B32" s="47" t="s">
        <v>62</v>
      </c>
      <c r="C32" s="47" t="s">
        <v>63</v>
      </c>
      <c r="D32" s="58">
        <v>32500</v>
      </c>
      <c r="E32" s="57" t="s">
        <v>64</v>
      </c>
      <c r="F32" s="49">
        <v>5</v>
      </c>
      <c r="G32" s="47" t="s">
        <v>32</v>
      </c>
    </row>
    <row r="33" spans="1:7" ht="25.5" x14ac:dyDescent="0.25">
      <c r="A33" s="39">
        <v>5</v>
      </c>
      <c r="B33" s="47" t="s">
        <v>65</v>
      </c>
      <c r="C33" s="47" t="s">
        <v>66</v>
      </c>
      <c r="D33" s="58">
        <v>32500</v>
      </c>
      <c r="E33" s="57" t="s">
        <v>67</v>
      </c>
      <c r="F33" s="49">
        <v>5</v>
      </c>
      <c r="G33" s="47" t="s">
        <v>32</v>
      </c>
    </row>
    <row r="34" spans="1:7" ht="25.5" x14ac:dyDescent="0.25">
      <c r="A34" s="39">
        <v>6</v>
      </c>
      <c r="B34" s="47" t="s">
        <v>68</v>
      </c>
      <c r="C34" s="47" t="s">
        <v>66</v>
      </c>
      <c r="D34" s="58">
        <v>15960</v>
      </c>
      <c r="E34" s="57" t="s">
        <v>69</v>
      </c>
      <c r="F34" s="49">
        <v>15</v>
      </c>
      <c r="G34" s="47" t="s">
        <v>31</v>
      </c>
    </row>
    <row r="35" spans="1:7" ht="25.5" x14ac:dyDescent="0.25">
      <c r="A35" s="39">
        <v>7</v>
      </c>
      <c r="B35" s="47" t="s">
        <v>70</v>
      </c>
      <c r="C35" s="47" t="s">
        <v>66</v>
      </c>
      <c r="D35" s="58">
        <v>57593.06</v>
      </c>
      <c r="E35" s="57" t="s">
        <v>71</v>
      </c>
      <c r="F35" s="49">
        <v>15</v>
      </c>
      <c r="G35" s="47" t="s">
        <v>31</v>
      </c>
    </row>
    <row r="36" spans="1:7" ht="25.5" x14ac:dyDescent="0.25">
      <c r="A36" s="39">
        <v>8</v>
      </c>
      <c r="B36" s="47" t="s">
        <v>72</v>
      </c>
      <c r="C36" s="47" t="s">
        <v>66</v>
      </c>
      <c r="D36" s="58">
        <v>57593.06</v>
      </c>
      <c r="E36" s="57" t="s">
        <v>73</v>
      </c>
      <c r="F36" s="49">
        <v>15</v>
      </c>
      <c r="G36" s="47" t="s">
        <v>31</v>
      </c>
    </row>
    <row r="37" spans="1:7" ht="25.5" x14ac:dyDescent="0.25">
      <c r="A37" s="39">
        <v>9</v>
      </c>
      <c r="B37" s="47" t="s">
        <v>74</v>
      </c>
      <c r="C37" s="47" t="s">
        <v>75</v>
      </c>
      <c r="D37" s="58">
        <v>45500</v>
      </c>
      <c r="E37" s="57" t="s">
        <v>76</v>
      </c>
      <c r="F37" s="49">
        <v>7</v>
      </c>
      <c r="G37" s="47" t="s">
        <v>32</v>
      </c>
    </row>
    <row r="38" spans="1:7" ht="25.5" x14ac:dyDescent="0.25">
      <c r="A38" s="39">
        <v>10</v>
      </c>
      <c r="B38" s="47" t="s">
        <v>77</v>
      </c>
      <c r="C38" s="47" t="s">
        <v>78</v>
      </c>
      <c r="D38" s="58">
        <v>57593.06</v>
      </c>
      <c r="E38" s="57" t="s">
        <v>79</v>
      </c>
      <c r="F38" s="49">
        <v>15</v>
      </c>
      <c r="G38" s="47" t="s">
        <v>31</v>
      </c>
    </row>
    <row r="39" spans="1:7" ht="25.5" x14ac:dyDescent="0.25">
      <c r="A39" s="39">
        <v>11</v>
      </c>
      <c r="B39" s="47" t="s">
        <v>80</v>
      </c>
      <c r="C39" s="47" t="s">
        <v>78</v>
      </c>
      <c r="D39" s="58">
        <v>15960</v>
      </c>
      <c r="E39" s="57" t="s">
        <v>81</v>
      </c>
      <c r="F39" s="49">
        <v>15</v>
      </c>
      <c r="G39" s="47" t="s">
        <v>31</v>
      </c>
    </row>
    <row r="40" spans="1:7" ht="25.5" x14ac:dyDescent="0.25">
      <c r="A40" s="39">
        <v>12</v>
      </c>
      <c r="B40" s="47" t="s">
        <v>82</v>
      </c>
      <c r="C40" s="47" t="s">
        <v>83</v>
      </c>
      <c r="D40" s="58">
        <v>32500</v>
      </c>
      <c r="E40" s="57" t="s">
        <v>84</v>
      </c>
      <c r="F40" s="49">
        <v>5</v>
      </c>
      <c r="G40" s="47" t="s">
        <v>31</v>
      </c>
    </row>
    <row r="41" spans="1:7" ht="25.5" x14ac:dyDescent="0.25">
      <c r="A41" s="39">
        <v>13</v>
      </c>
      <c r="B41" s="47" t="s">
        <v>85</v>
      </c>
      <c r="C41" s="47" t="s">
        <v>83</v>
      </c>
      <c r="D41" s="58">
        <v>57593.06</v>
      </c>
      <c r="E41" s="57" t="s">
        <v>86</v>
      </c>
      <c r="F41" s="49">
        <v>15</v>
      </c>
      <c r="G41" s="47" t="s">
        <v>31</v>
      </c>
    </row>
    <row r="42" spans="1:7" ht="25.5" x14ac:dyDescent="0.25">
      <c r="A42" s="39">
        <v>14</v>
      </c>
      <c r="B42" s="47" t="s">
        <v>87</v>
      </c>
      <c r="C42" s="47" t="s">
        <v>83</v>
      </c>
      <c r="D42" s="58">
        <v>32500</v>
      </c>
      <c r="E42" s="57" t="s">
        <v>88</v>
      </c>
      <c r="F42" s="49">
        <v>5</v>
      </c>
      <c r="G42" s="47" t="s">
        <v>32</v>
      </c>
    </row>
    <row r="43" spans="1:7" ht="25.5" x14ac:dyDescent="0.25">
      <c r="A43" s="39">
        <v>15</v>
      </c>
      <c r="B43" s="47" t="s">
        <v>89</v>
      </c>
      <c r="C43" s="47" t="s">
        <v>90</v>
      </c>
      <c r="D43" s="58">
        <v>32500</v>
      </c>
      <c r="E43" s="57" t="s">
        <v>91</v>
      </c>
      <c r="F43" s="49">
        <v>5</v>
      </c>
      <c r="G43" s="47" t="s">
        <v>32</v>
      </c>
    </row>
    <row r="44" spans="1:7" ht="25.5" x14ac:dyDescent="0.25">
      <c r="A44" s="39">
        <v>16</v>
      </c>
      <c r="B44" s="47" t="s">
        <v>92</v>
      </c>
      <c r="C44" s="47" t="s">
        <v>93</v>
      </c>
      <c r="D44" s="58">
        <v>57593.06</v>
      </c>
      <c r="E44" s="57" t="s">
        <v>94</v>
      </c>
      <c r="F44" s="49">
        <v>15</v>
      </c>
      <c r="G44" s="47" t="s">
        <v>31</v>
      </c>
    </row>
    <row r="45" spans="1:7" ht="25.5" x14ac:dyDescent="0.25">
      <c r="A45" s="39">
        <v>17</v>
      </c>
      <c r="B45" s="47" t="s">
        <v>95</v>
      </c>
      <c r="C45" s="47" t="s">
        <v>93</v>
      </c>
      <c r="D45" s="58">
        <v>57593.06</v>
      </c>
      <c r="E45" s="57" t="s">
        <v>96</v>
      </c>
      <c r="F45" s="49">
        <v>15</v>
      </c>
      <c r="G45" s="47" t="s">
        <v>31</v>
      </c>
    </row>
    <row r="46" spans="1:7" ht="25.5" x14ac:dyDescent="0.25">
      <c r="A46" s="39">
        <v>18</v>
      </c>
      <c r="B46" s="47" t="s">
        <v>97</v>
      </c>
      <c r="C46" s="47" t="s">
        <v>93</v>
      </c>
      <c r="D46" s="58">
        <v>15960</v>
      </c>
      <c r="E46" s="57" t="s">
        <v>98</v>
      </c>
      <c r="F46" s="49">
        <v>15</v>
      </c>
      <c r="G46" s="47" t="s">
        <v>31</v>
      </c>
    </row>
    <row r="47" spans="1:7" ht="25.5" x14ac:dyDescent="0.25">
      <c r="A47" s="39">
        <v>19</v>
      </c>
      <c r="B47" s="47" t="s">
        <v>99</v>
      </c>
      <c r="C47" s="47" t="s">
        <v>93</v>
      </c>
      <c r="D47" s="58">
        <v>15960</v>
      </c>
      <c r="E47" s="57" t="s">
        <v>100</v>
      </c>
      <c r="F47" s="49">
        <v>15</v>
      </c>
      <c r="G47" s="47" t="s">
        <v>31</v>
      </c>
    </row>
    <row r="48" spans="1:7" ht="25.5" x14ac:dyDescent="0.25">
      <c r="A48" s="39">
        <v>20</v>
      </c>
      <c r="B48" s="47" t="s">
        <v>101</v>
      </c>
      <c r="C48" s="47" t="s">
        <v>93</v>
      </c>
      <c r="D48" s="58">
        <v>19500</v>
      </c>
      <c r="E48" s="57" t="s">
        <v>102</v>
      </c>
      <c r="F48" s="49">
        <v>3</v>
      </c>
      <c r="G48" s="47" t="s">
        <v>32</v>
      </c>
    </row>
    <row r="49" spans="1:7" ht="25.5" x14ac:dyDescent="0.25">
      <c r="A49" s="39">
        <v>21</v>
      </c>
      <c r="B49" s="47" t="s">
        <v>103</v>
      </c>
      <c r="C49" s="47" t="s">
        <v>93</v>
      </c>
      <c r="D49" s="58">
        <v>57593.06</v>
      </c>
      <c r="E49" s="57" t="s">
        <v>104</v>
      </c>
      <c r="F49" s="49">
        <v>15</v>
      </c>
      <c r="G49" s="47" t="s">
        <v>31</v>
      </c>
    </row>
    <row r="50" spans="1:7" ht="25.5" x14ac:dyDescent="0.25">
      <c r="A50" s="39">
        <v>22</v>
      </c>
      <c r="B50" s="47" t="s">
        <v>105</v>
      </c>
      <c r="C50" s="47" t="s">
        <v>93</v>
      </c>
      <c r="D50" s="58">
        <v>113894.5</v>
      </c>
      <c r="E50" s="57" t="s">
        <v>106</v>
      </c>
      <c r="F50" s="49">
        <v>15</v>
      </c>
      <c r="G50" s="47" t="s">
        <v>31</v>
      </c>
    </row>
    <row r="51" spans="1:7" ht="25.5" x14ac:dyDescent="0.25">
      <c r="A51" s="39">
        <v>23</v>
      </c>
      <c r="B51" s="47" t="s">
        <v>107</v>
      </c>
      <c r="C51" s="47" t="s">
        <v>93</v>
      </c>
      <c r="D51" s="58">
        <v>294059.06</v>
      </c>
      <c r="E51" s="57" t="s">
        <v>108</v>
      </c>
      <c r="F51" s="49">
        <v>15</v>
      </c>
      <c r="G51" s="47" t="s">
        <v>31</v>
      </c>
    </row>
    <row r="52" spans="1:7" ht="25.5" x14ac:dyDescent="0.25">
      <c r="A52" s="39">
        <v>24</v>
      </c>
      <c r="B52" s="47" t="s">
        <v>109</v>
      </c>
      <c r="C52" s="47" t="s">
        <v>110</v>
      </c>
      <c r="D52" s="58">
        <v>57593.06</v>
      </c>
      <c r="E52" s="57" t="s">
        <v>111</v>
      </c>
      <c r="F52" s="49">
        <v>15</v>
      </c>
      <c r="G52" s="47" t="s">
        <v>31</v>
      </c>
    </row>
    <row r="53" spans="1:7" ht="25.5" x14ac:dyDescent="0.25">
      <c r="A53" s="39">
        <v>25</v>
      </c>
      <c r="B53" s="47" t="s">
        <v>112</v>
      </c>
      <c r="C53" s="47" t="s">
        <v>113</v>
      </c>
      <c r="D53" s="58">
        <v>15960</v>
      </c>
      <c r="E53" s="57" t="s">
        <v>114</v>
      </c>
      <c r="F53" s="49">
        <v>15</v>
      </c>
      <c r="G53" s="47" t="s">
        <v>31</v>
      </c>
    </row>
    <row r="54" spans="1:7" ht="25.5" x14ac:dyDescent="0.25">
      <c r="A54" s="39">
        <v>26</v>
      </c>
      <c r="B54" s="47" t="s">
        <v>115</v>
      </c>
      <c r="C54" s="47" t="s">
        <v>116</v>
      </c>
      <c r="D54" s="58">
        <v>57593.06</v>
      </c>
      <c r="E54" s="57" t="s">
        <v>117</v>
      </c>
      <c r="F54" s="49">
        <v>15</v>
      </c>
      <c r="G54" s="47" t="s">
        <v>31</v>
      </c>
    </row>
    <row r="55" spans="1:7" ht="25.5" x14ac:dyDescent="0.25">
      <c r="A55" s="39">
        <v>27</v>
      </c>
      <c r="B55" s="47" t="s">
        <v>118</v>
      </c>
      <c r="C55" s="47" t="s">
        <v>116</v>
      </c>
      <c r="D55" s="58">
        <v>89766.37</v>
      </c>
      <c r="E55" s="57" t="s">
        <v>119</v>
      </c>
      <c r="F55" s="49">
        <v>150</v>
      </c>
      <c r="G55" s="47" t="s">
        <v>31</v>
      </c>
    </row>
    <row r="56" spans="1:7" ht="25.5" x14ac:dyDescent="0.25">
      <c r="A56" s="39">
        <v>28</v>
      </c>
      <c r="B56" s="47" t="s">
        <v>120</v>
      </c>
      <c r="C56" s="47" t="s">
        <v>116</v>
      </c>
      <c r="D56" s="58">
        <v>57593.06</v>
      </c>
      <c r="E56" s="57" t="s">
        <v>121</v>
      </c>
      <c r="F56" s="49">
        <v>15</v>
      </c>
      <c r="G56" s="47" t="s">
        <v>31</v>
      </c>
    </row>
    <row r="57" spans="1:7" ht="25.5" x14ac:dyDescent="0.25">
      <c r="A57" s="39">
        <v>29</v>
      </c>
      <c r="B57" s="47" t="s">
        <v>122</v>
      </c>
      <c r="C57" s="47" t="s">
        <v>123</v>
      </c>
      <c r="D57" s="58">
        <v>57593.06</v>
      </c>
      <c r="E57" s="57" t="s">
        <v>124</v>
      </c>
      <c r="F57" s="49">
        <v>15</v>
      </c>
      <c r="G57" s="47" t="s">
        <v>31</v>
      </c>
    </row>
    <row r="58" spans="1:7" ht="25.5" x14ac:dyDescent="0.25">
      <c r="A58" s="39">
        <v>30</v>
      </c>
      <c r="B58" s="47" t="s">
        <v>125</v>
      </c>
      <c r="C58" s="47" t="s">
        <v>126</v>
      </c>
      <c r="D58" s="58">
        <v>57593.06</v>
      </c>
      <c r="E58" s="57" t="s">
        <v>127</v>
      </c>
      <c r="F58" s="49">
        <v>15</v>
      </c>
      <c r="G58" s="47" t="s">
        <v>31</v>
      </c>
    </row>
    <row r="59" spans="1:7" ht="25.5" x14ac:dyDescent="0.25">
      <c r="A59" s="39">
        <v>31</v>
      </c>
      <c r="B59" s="47" t="s">
        <v>128</v>
      </c>
      <c r="C59" s="47" t="s">
        <v>126</v>
      </c>
      <c r="D59" s="58">
        <v>89766.37</v>
      </c>
      <c r="E59" s="57" t="s">
        <v>129</v>
      </c>
      <c r="F59" s="49">
        <v>75</v>
      </c>
      <c r="G59" s="47" t="s">
        <v>31</v>
      </c>
    </row>
    <row r="60" spans="1:7" ht="25.5" x14ac:dyDescent="0.25">
      <c r="A60" s="39">
        <v>32</v>
      </c>
      <c r="B60" s="47" t="s">
        <v>130</v>
      </c>
      <c r="C60" s="47" t="s">
        <v>131</v>
      </c>
      <c r="D60" s="58">
        <v>57593.06</v>
      </c>
      <c r="E60" s="57" t="s">
        <v>132</v>
      </c>
      <c r="F60" s="49">
        <v>15</v>
      </c>
      <c r="G60" s="47" t="s">
        <v>31</v>
      </c>
    </row>
    <row r="61" spans="1:7" ht="25.5" x14ac:dyDescent="0.25">
      <c r="A61" s="39">
        <v>33</v>
      </c>
      <c r="B61" s="47" t="s">
        <v>133</v>
      </c>
      <c r="C61" s="47" t="s">
        <v>131</v>
      </c>
      <c r="D61" s="58">
        <v>57593.06</v>
      </c>
      <c r="E61" s="57" t="s">
        <v>134</v>
      </c>
      <c r="F61" s="49">
        <v>15</v>
      </c>
      <c r="G61" s="47" t="s">
        <v>31</v>
      </c>
    </row>
    <row r="62" spans="1:7" ht="25.5" x14ac:dyDescent="0.25">
      <c r="A62" s="39">
        <v>34</v>
      </c>
      <c r="B62" s="47" t="s">
        <v>135</v>
      </c>
      <c r="C62" s="47" t="s">
        <v>131</v>
      </c>
      <c r="D62" s="58">
        <v>57593.06</v>
      </c>
      <c r="E62" s="57" t="s">
        <v>136</v>
      </c>
      <c r="F62" s="49">
        <v>15</v>
      </c>
      <c r="G62" s="47" t="s">
        <v>31</v>
      </c>
    </row>
    <row r="63" spans="1:7" ht="25.5" x14ac:dyDescent="0.25">
      <c r="A63" s="39">
        <v>35</v>
      </c>
      <c r="B63" s="47" t="s">
        <v>137</v>
      </c>
      <c r="C63" s="47" t="s">
        <v>131</v>
      </c>
      <c r="D63" s="58">
        <v>89766.37</v>
      </c>
      <c r="E63" s="57" t="s">
        <v>138</v>
      </c>
      <c r="F63" s="49">
        <v>40</v>
      </c>
      <c r="G63" s="47" t="s">
        <v>31</v>
      </c>
    </row>
    <row r="64" spans="1:7" ht="25.5" x14ac:dyDescent="0.25">
      <c r="A64" s="39">
        <v>36</v>
      </c>
      <c r="B64" s="47" t="s">
        <v>139</v>
      </c>
      <c r="C64" s="47" t="s">
        <v>131</v>
      </c>
      <c r="D64" s="58">
        <v>57593.06</v>
      </c>
      <c r="E64" s="57" t="s">
        <v>140</v>
      </c>
      <c r="F64" s="49">
        <v>15</v>
      </c>
      <c r="G64" s="47" t="s">
        <v>31</v>
      </c>
    </row>
    <row r="65" spans="1:7" ht="25.5" x14ac:dyDescent="0.25">
      <c r="A65" s="39">
        <v>37</v>
      </c>
      <c r="B65" s="47" t="s">
        <v>141</v>
      </c>
      <c r="C65" s="47" t="s">
        <v>131</v>
      </c>
      <c r="D65" s="58">
        <v>57593.06</v>
      </c>
      <c r="E65" s="57" t="s">
        <v>142</v>
      </c>
      <c r="F65" s="49">
        <v>15</v>
      </c>
      <c r="G65" s="47" t="s">
        <v>31</v>
      </c>
    </row>
    <row r="66" spans="1:7" ht="25.5" x14ac:dyDescent="0.25">
      <c r="A66" s="39">
        <v>38</v>
      </c>
      <c r="B66" s="47" t="s">
        <v>143</v>
      </c>
      <c r="C66" s="47" t="s">
        <v>131</v>
      </c>
      <c r="D66" s="58">
        <v>57593.06</v>
      </c>
      <c r="E66" s="57" t="s">
        <v>144</v>
      </c>
      <c r="F66" s="49">
        <v>15</v>
      </c>
      <c r="G66" s="47" t="s">
        <v>31</v>
      </c>
    </row>
    <row r="67" spans="1:7" ht="25.5" x14ac:dyDescent="0.25">
      <c r="A67" s="39">
        <v>39</v>
      </c>
      <c r="B67" s="47" t="s">
        <v>145</v>
      </c>
      <c r="C67" s="47" t="s">
        <v>131</v>
      </c>
      <c r="D67" s="58">
        <v>4582715.41</v>
      </c>
      <c r="E67" s="57" t="s">
        <v>146</v>
      </c>
      <c r="F67" s="49">
        <v>150</v>
      </c>
      <c r="G67" s="47" t="s">
        <v>49</v>
      </c>
    </row>
    <row r="68" spans="1:7" ht="25.5" x14ac:dyDescent="0.25">
      <c r="A68" s="39">
        <v>40</v>
      </c>
      <c r="B68" s="47" t="s">
        <v>147</v>
      </c>
      <c r="C68" s="47" t="s">
        <v>148</v>
      </c>
      <c r="D68" s="58">
        <v>57593.06</v>
      </c>
      <c r="E68" s="57" t="s">
        <v>149</v>
      </c>
      <c r="F68" s="49">
        <v>10</v>
      </c>
      <c r="G68" s="47" t="s">
        <v>31</v>
      </c>
    </row>
    <row r="69" spans="1:7" ht="25.5" x14ac:dyDescent="0.25">
      <c r="A69" s="39">
        <v>41</v>
      </c>
      <c r="B69" s="47" t="s">
        <v>150</v>
      </c>
      <c r="C69" s="47" t="s">
        <v>148</v>
      </c>
      <c r="D69" s="58">
        <v>87877.68</v>
      </c>
      <c r="E69" s="57" t="s">
        <v>151</v>
      </c>
      <c r="F69" s="49">
        <v>15</v>
      </c>
      <c r="G69" s="47" t="s">
        <v>31</v>
      </c>
    </row>
    <row r="70" spans="1:7" ht="25.5" x14ac:dyDescent="0.25">
      <c r="A70" s="39">
        <v>42</v>
      </c>
      <c r="B70" s="47" t="s">
        <v>150</v>
      </c>
      <c r="C70" s="47" t="s">
        <v>148</v>
      </c>
      <c r="D70" s="58">
        <v>87877.68</v>
      </c>
      <c r="E70" s="57" t="s">
        <v>151</v>
      </c>
      <c r="F70" s="49">
        <v>15</v>
      </c>
      <c r="G70" s="47" t="s">
        <v>31</v>
      </c>
    </row>
    <row r="71" spans="1:7" ht="25.5" x14ac:dyDescent="0.25">
      <c r="A71" s="39">
        <v>43</v>
      </c>
      <c r="B71" s="47" t="s">
        <v>152</v>
      </c>
      <c r="C71" s="47" t="s">
        <v>153</v>
      </c>
      <c r="D71" s="58">
        <v>89766.37</v>
      </c>
      <c r="E71" s="57" t="s">
        <v>154</v>
      </c>
      <c r="F71" s="49">
        <v>60</v>
      </c>
      <c r="G71" s="47" t="s">
        <v>31</v>
      </c>
    </row>
    <row r="72" spans="1:7" ht="25.5" x14ac:dyDescent="0.25">
      <c r="A72" s="39">
        <v>44</v>
      </c>
      <c r="B72" s="47" t="s">
        <v>155</v>
      </c>
      <c r="C72" s="47" t="s">
        <v>156</v>
      </c>
      <c r="D72" s="58">
        <v>19500</v>
      </c>
      <c r="E72" s="57" t="s">
        <v>157</v>
      </c>
      <c r="F72" s="49">
        <v>3</v>
      </c>
      <c r="G72" s="47" t="s">
        <v>32</v>
      </c>
    </row>
    <row r="73" spans="1:7" ht="25.5" x14ac:dyDescent="0.25">
      <c r="A73" s="39">
        <v>45</v>
      </c>
      <c r="B73" s="47" t="s">
        <v>158</v>
      </c>
      <c r="C73" s="47" t="s">
        <v>156</v>
      </c>
      <c r="D73" s="58">
        <v>57593.06</v>
      </c>
      <c r="E73" s="57" t="s">
        <v>159</v>
      </c>
      <c r="F73" s="49">
        <v>15</v>
      </c>
      <c r="G73" s="47" t="s">
        <v>31</v>
      </c>
    </row>
    <row r="74" spans="1:7" ht="25.5" x14ac:dyDescent="0.25">
      <c r="A74" s="39">
        <v>46</v>
      </c>
      <c r="B74" s="47" t="s">
        <v>160</v>
      </c>
      <c r="C74" s="47" t="s">
        <v>156</v>
      </c>
      <c r="D74" s="58">
        <v>57593.06</v>
      </c>
      <c r="E74" s="57" t="s">
        <v>161</v>
      </c>
      <c r="F74" s="49">
        <v>15</v>
      </c>
      <c r="G74" s="47" t="s">
        <v>31</v>
      </c>
    </row>
    <row r="75" spans="1:7" ht="25.5" x14ac:dyDescent="0.25">
      <c r="A75" s="39">
        <v>47</v>
      </c>
      <c r="B75" s="47" t="s">
        <v>162</v>
      </c>
      <c r="C75" s="47" t="s">
        <v>156</v>
      </c>
      <c r="D75" s="58">
        <v>57593.06</v>
      </c>
      <c r="E75" s="57" t="s">
        <v>163</v>
      </c>
      <c r="F75" s="49">
        <v>15</v>
      </c>
      <c r="G75" s="47" t="s">
        <v>31</v>
      </c>
    </row>
    <row r="76" spans="1:7" ht="25.5" x14ac:dyDescent="0.25">
      <c r="A76" s="39">
        <v>48</v>
      </c>
      <c r="B76" s="47" t="s">
        <v>164</v>
      </c>
      <c r="C76" s="47" t="s">
        <v>165</v>
      </c>
      <c r="D76" s="58">
        <v>57593.06</v>
      </c>
      <c r="E76" s="57" t="s">
        <v>166</v>
      </c>
      <c r="F76" s="49">
        <v>15</v>
      </c>
      <c r="G76" s="47" t="s">
        <v>31</v>
      </c>
    </row>
    <row r="77" spans="1:7" ht="25.5" x14ac:dyDescent="0.25">
      <c r="A77" s="39">
        <v>49</v>
      </c>
      <c r="B77" s="47" t="s">
        <v>167</v>
      </c>
      <c r="C77" s="47" t="s">
        <v>165</v>
      </c>
      <c r="D77" s="58">
        <v>15960</v>
      </c>
      <c r="E77" s="57" t="s">
        <v>168</v>
      </c>
      <c r="F77" s="49">
        <v>15</v>
      </c>
      <c r="G77" s="47" t="s">
        <v>31</v>
      </c>
    </row>
    <row r="78" spans="1:7" ht="25.5" x14ac:dyDescent="0.25">
      <c r="A78" s="39">
        <v>50</v>
      </c>
      <c r="B78" s="47" t="s">
        <v>169</v>
      </c>
      <c r="C78" s="47" t="s">
        <v>165</v>
      </c>
      <c r="D78" s="58">
        <v>57593.06</v>
      </c>
      <c r="E78" s="57" t="s">
        <v>170</v>
      </c>
      <c r="F78" s="49">
        <v>12</v>
      </c>
      <c r="G78" s="47" t="s">
        <v>31</v>
      </c>
    </row>
    <row r="79" spans="1:7" ht="25.5" x14ac:dyDescent="0.25">
      <c r="A79" s="39">
        <v>51</v>
      </c>
      <c r="B79" s="47" t="s">
        <v>171</v>
      </c>
      <c r="C79" s="47" t="s">
        <v>172</v>
      </c>
      <c r="D79" s="58">
        <v>57593.06</v>
      </c>
      <c r="E79" s="57" t="s">
        <v>173</v>
      </c>
      <c r="F79" s="49">
        <v>10</v>
      </c>
      <c r="G79" s="47" t="s">
        <v>31</v>
      </c>
    </row>
    <row r="80" spans="1:7" ht="25.5" x14ac:dyDescent="0.25">
      <c r="A80" s="39">
        <v>52</v>
      </c>
      <c r="B80" s="47" t="s">
        <v>174</v>
      </c>
      <c r="C80" s="47" t="s">
        <v>172</v>
      </c>
      <c r="D80" s="58">
        <v>15960</v>
      </c>
      <c r="E80" s="57" t="s">
        <v>175</v>
      </c>
      <c r="F80" s="49">
        <v>15</v>
      </c>
      <c r="G80" s="47" t="s">
        <v>31</v>
      </c>
    </row>
    <row r="81" spans="1:7" ht="25.5" x14ac:dyDescent="0.25">
      <c r="A81" s="39">
        <v>53</v>
      </c>
      <c r="B81" s="47" t="s">
        <v>176</v>
      </c>
      <c r="C81" s="47" t="s">
        <v>177</v>
      </c>
      <c r="D81" s="54">
        <v>19500</v>
      </c>
      <c r="E81" s="84" t="s">
        <v>178</v>
      </c>
      <c r="F81" s="84">
        <v>3</v>
      </c>
      <c r="G81" s="84" t="s">
        <v>32</v>
      </c>
    </row>
    <row r="82" spans="1:7" x14ac:dyDescent="0.25">
      <c r="A82" s="50" t="s">
        <v>33</v>
      </c>
      <c r="D82" s="27"/>
    </row>
    <row r="83" spans="1:7" ht="25.5" x14ac:dyDescent="0.25">
      <c r="A83" s="31" t="s">
        <v>41</v>
      </c>
      <c r="B83" s="86" t="s">
        <v>179</v>
      </c>
      <c r="C83" s="86" t="s">
        <v>180</v>
      </c>
      <c r="D83" s="87">
        <v>25111</v>
      </c>
      <c r="E83" s="86" t="s">
        <v>181</v>
      </c>
      <c r="F83" s="85">
        <v>174</v>
      </c>
      <c r="G83" s="86" t="s">
        <v>49</v>
      </c>
    </row>
    <row r="84" spans="1:7" ht="28.5" customHeight="1" x14ac:dyDescent="0.25">
      <c r="A84" s="31" t="s">
        <v>42</v>
      </c>
      <c r="B84" s="86" t="s">
        <v>182</v>
      </c>
      <c r="C84" s="86" t="s">
        <v>183</v>
      </c>
      <c r="D84" s="87">
        <v>175137.84</v>
      </c>
      <c r="E84" s="86" t="s">
        <v>184</v>
      </c>
      <c r="F84" s="85">
        <v>600</v>
      </c>
      <c r="G84" s="86" t="s">
        <v>185</v>
      </c>
    </row>
    <row r="85" spans="1:7" ht="15" hidden="1" customHeight="1" x14ac:dyDescent="0.25">
      <c r="A85" s="39">
        <v>2</v>
      </c>
      <c r="B85" s="47"/>
      <c r="C85" s="47"/>
      <c r="D85" s="58"/>
      <c r="E85" s="57"/>
      <c r="F85" s="56"/>
      <c r="G85" s="57"/>
    </row>
    <row r="86" spans="1:7" x14ac:dyDescent="0.25">
      <c r="A86" s="45" t="s">
        <v>38</v>
      </c>
      <c r="B86" s="47"/>
      <c r="C86" s="47"/>
    </row>
    <row r="87" spans="1:7" x14ac:dyDescent="0.25">
      <c r="A87" s="43">
        <v>1</v>
      </c>
      <c r="B87" s="47" t="s">
        <v>37</v>
      </c>
      <c r="C87" s="47" t="s">
        <v>37</v>
      </c>
      <c r="D87" s="47" t="s">
        <v>37</v>
      </c>
      <c r="E87" s="47" t="s">
        <v>37</v>
      </c>
      <c r="F87" s="47" t="s">
        <v>37</v>
      </c>
      <c r="G87" s="47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workbookViewId="0">
      <selection activeCell="F14" sqref="F14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8" t="s">
        <v>19</v>
      </c>
      <c r="B1" s="68"/>
      <c r="C1" s="68"/>
      <c r="D1" s="68"/>
      <c r="E1" s="68"/>
      <c r="F1" s="68"/>
    </row>
    <row r="3" spans="1:6" ht="12.75" customHeight="1" x14ac:dyDescent="0.2">
      <c r="A3" s="62" t="s">
        <v>0</v>
      </c>
      <c r="B3" s="62"/>
      <c r="C3" s="62"/>
      <c r="D3" s="62"/>
      <c r="E3" s="63" t="s">
        <v>10</v>
      </c>
      <c r="F3" s="63" t="s">
        <v>1</v>
      </c>
    </row>
    <row r="4" spans="1:6" ht="29.25" customHeight="1" x14ac:dyDescent="0.2">
      <c r="A4" s="62"/>
      <c r="B4" s="62"/>
      <c r="C4" s="62"/>
      <c r="D4" s="62"/>
      <c r="E4" s="64"/>
      <c r="F4" s="64"/>
    </row>
    <row r="5" spans="1:6" ht="32.25" customHeight="1" x14ac:dyDescent="0.2">
      <c r="A5" s="78" t="s">
        <v>7</v>
      </c>
      <c r="B5" s="78"/>
      <c r="C5" s="78"/>
      <c r="D5" s="78"/>
      <c r="E5" s="12">
        <v>61</v>
      </c>
      <c r="F5" s="33">
        <v>1764</v>
      </c>
    </row>
    <row r="23" spans="6:6" x14ac:dyDescent="0.2">
      <c r="F23" s="40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workbookViewId="0">
      <selection activeCell="H17" sqref="H17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9" t="s">
        <v>28</v>
      </c>
      <c r="B1" s="80"/>
      <c r="C1" s="80"/>
      <c r="D1" s="80"/>
      <c r="E1" s="80"/>
      <c r="F1" s="80"/>
      <c r="G1" s="80"/>
      <c r="H1" s="80"/>
    </row>
    <row r="3" spans="1:8" ht="15" x14ac:dyDescent="0.2">
      <c r="A3" s="81" t="s">
        <v>35</v>
      </c>
      <c r="B3" s="81"/>
      <c r="C3" s="82" t="s">
        <v>36</v>
      </c>
      <c r="D3" s="83"/>
      <c r="E3" s="82" t="s">
        <v>3</v>
      </c>
      <c r="F3" s="83"/>
      <c r="G3" s="81" t="s">
        <v>34</v>
      </c>
      <c r="H3" s="81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>
        <v>10</v>
      </c>
      <c r="B5" s="13">
        <v>46</v>
      </c>
      <c r="C5" s="13">
        <v>55</v>
      </c>
      <c r="D5" s="60">
        <v>2547.8000000000002</v>
      </c>
      <c r="E5" s="13">
        <v>2</v>
      </c>
      <c r="F5" s="32">
        <v>2250</v>
      </c>
      <c r="G5" s="13">
        <v>1</v>
      </c>
      <c r="H5" s="59">
        <v>2000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1"/>
      <c r="C7" s="25"/>
      <c r="D7" s="25"/>
      <c r="E7" s="25"/>
      <c r="F7" s="25"/>
      <c r="G7" s="25"/>
      <c r="H7" s="25"/>
    </row>
    <row r="9" spans="1:8" x14ac:dyDescent="0.2">
      <c r="A9" s="40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2023-08-04T07:53:14Z</dcterms:modified>
</cp:coreProperties>
</file>