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45" windowWidth="27795" windowHeight="11820"/>
  </bookViews>
  <sheets>
    <sheet name="Поданные заявки на ТП" sheetId="1" r:id="rId1"/>
    <sheet name="Аннулированные заявки на ТП" sheetId="2" r:id="rId2"/>
    <sheet name="Заключенные ДТП" sheetId="3" r:id="rId3"/>
    <sheet name="Выполненные ДТП " sheetId="4" r:id="rId4"/>
    <sheet name="Резервируемая мощность" sheetId="5" r:id="rId5"/>
  </sheets>
  <definedNames>
    <definedName name="_xlnm._FilterDatabase" localSheetId="0" hidden="1">'Поданные заявки на ТП'!#REF!</definedName>
  </definedNames>
  <calcPr calcId="145621" refMode="R1C1"/>
</workbook>
</file>

<file path=xl/calcChain.xml><?xml version="1.0" encoding="utf-8"?>
<calcChain xmlns="http://schemas.openxmlformats.org/spreadsheetml/2006/main">
  <c r="G5" i="3" l="1"/>
</calcChain>
</file>

<file path=xl/sharedStrings.xml><?xml version="1.0" encoding="utf-8"?>
<sst xmlns="http://schemas.openxmlformats.org/spreadsheetml/2006/main" count="279" uniqueCount="177">
  <si>
    <t>Наименование показателя</t>
  </si>
  <si>
    <t>Мощность, кВт</t>
  </si>
  <si>
    <t>Плата по договору тех. присоединения,  руб.</t>
  </si>
  <si>
    <t>6 кВ</t>
  </si>
  <si>
    <t xml:space="preserve">     - в течение 1 года</t>
  </si>
  <si>
    <t xml:space="preserve">     - в течение 6 месяцев</t>
  </si>
  <si>
    <t>Информация о количестве заключенных договоров об осуществлении технологического присоединения к электрическим сетям:</t>
  </si>
  <si>
    <t xml:space="preserve">Информация о количестве выполненных присоединений и присоединенной мощности </t>
  </si>
  <si>
    <t>Количество  заявок,  шт.</t>
  </si>
  <si>
    <t>Количество договоров,  шт.</t>
  </si>
  <si>
    <t>Количество  договоров,  шт.</t>
  </si>
  <si>
    <t>Количество поданных заявок и объем мощности, необходимого для их удовлетворения</t>
  </si>
  <si>
    <t>Номер договора</t>
  </si>
  <si>
    <t>Срок выполнения по договору</t>
  </si>
  <si>
    <t>Номер и дата ТУ</t>
  </si>
  <si>
    <t>Напряжение, категория надёжности</t>
  </si>
  <si>
    <t>№ п/п</t>
  </si>
  <si>
    <t>Количество аннулированных заявок на технологическое присоединение</t>
  </si>
  <si>
    <t>Количество заключенных договоров об осуществлении технологического присоединения к электрическим сетям, содержащих сведения об объеме присоединяемой мощности, сроках, и плате по каждому договору</t>
  </si>
  <si>
    <t>Количество выполненных присоединений и присоединяемой мощности</t>
  </si>
  <si>
    <r>
      <t xml:space="preserve">Информация о количестве </t>
    </r>
    <r>
      <rPr>
        <sz val="11"/>
        <color indexed="8"/>
        <rFont val="Times New Roman"/>
        <family val="1"/>
        <charset val="204"/>
      </rPr>
      <t>поданных заявок и объема мощности, необходимого для их удовлетворения</t>
    </r>
  </si>
  <si>
    <r>
      <t xml:space="preserve">Информация о количестве </t>
    </r>
    <r>
      <rPr>
        <sz val="11"/>
        <color indexed="8"/>
        <rFont val="Times New Roman"/>
        <family val="1"/>
        <charset val="204"/>
      </rPr>
      <t>аннулированных заявок на технологическое присоединение</t>
    </r>
  </si>
  <si>
    <t>Расшифровка:</t>
  </si>
  <si>
    <t xml:space="preserve">         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содержашую сводные данные в разрезе субъектов Российской Федерации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по сетевой компании.</t>
  </si>
  <si>
    <t xml:space="preserve">     - в течение 4 месяцев</t>
  </si>
  <si>
    <t xml:space="preserve">     - в течение 2 лет</t>
  </si>
  <si>
    <t>Кол-во заявок, шт.</t>
  </si>
  <si>
    <t xml:space="preserve">       </t>
  </si>
  <si>
    <t xml:space="preserve">     Величина резервируемой максимальной мощности, в разбивке по уровням напряжения:</t>
  </si>
  <si>
    <t>Мощность,кВт</t>
  </si>
  <si>
    <t>Размер платы (руб. с НДС)</t>
  </si>
  <si>
    <t xml:space="preserve"> 380/3</t>
  </si>
  <si>
    <t xml:space="preserve"> 220/3</t>
  </si>
  <si>
    <t>- исполнение в течение 1 года</t>
  </si>
  <si>
    <t>10 кВ</t>
  </si>
  <si>
    <t>0,22 кВ</t>
  </si>
  <si>
    <t>0,38 кВ</t>
  </si>
  <si>
    <t>-</t>
  </si>
  <si>
    <t>- исполнение в течение 2 лет</t>
  </si>
  <si>
    <t>- исполнение в течение 6 мес.</t>
  </si>
  <si>
    <t>- исполнение в течение 4 мес.</t>
  </si>
  <si>
    <t xml:space="preserve"> 678-22</t>
  </si>
  <si>
    <t xml:space="preserve"> с 01.08.2022 по 01.12.2022</t>
  </si>
  <si>
    <t xml:space="preserve"> 691-22</t>
  </si>
  <si>
    <t xml:space="preserve"> с 10.08.2022 по 10.12.2022</t>
  </si>
  <si>
    <t xml:space="preserve"> 700-22</t>
  </si>
  <si>
    <t xml:space="preserve"> с 16.08.2022 по 06.09.2022</t>
  </si>
  <si>
    <t xml:space="preserve"> 701-22</t>
  </si>
  <si>
    <t xml:space="preserve"> 702-22</t>
  </si>
  <si>
    <t xml:space="preserve"> 703-22</t>
  </si>
  <si>
    <t xml:space="preserve"> с 16.08.2022 по 27.09.2022</t>
  </si>
  <si>
    <t xml:space="preserve"> 713-22</t>
  </si>
  <si>
    <t xml:space="preserve"> с 22.08.2022 по 22.12.2022</t>
  </si>
  <si>
    <t xml:space="preserve"> 717-22/Вр</t>
  </si>
  <si>
    <t xml:space="preserve"> с 24.08.2022 по 14.09.2022</t>
  </si>
  <si>
    <t xml:space="preserve"> 724-22/Вр</t>
  </si>
  <si>
    <t xml:space="preserve"> с 26.08.2022 по 16.09.2022</t>
  </si>
  <si>
    <t xml:space="preserve"> 729-22</t>
  </si>
  <si>
    <t xml:space="preserve"> с 30.08.2022 по 30.12.2022</t>
  </si>
  <si>
    <t xml:space="preserve"> ЕП-2022.086353/707-22/ВР</t>
  </si>
  <si>
    <t xml:space="preserve"> с 18.08.2022 по 08.09.2022</t>
  </si>
  <si>
    <t xml:space="preserve"> 958 от 14.07.2022</t>
  </si>
  <si>
    <t xml:space="preserve"> 993 от 26.07.2022</t>
  </si>
  <si>
    <t xml:space="preserve"> 832 от 23.06.2022</t>
  </si>
  <si>
    <t xml:space="preserve"> 895 от 04.07.2022</t>
  </si>
  <si>
    <t xml:space="preserve"> 915 от 06.07.2022</t>
  </si>
  <si>
    <t xml:space="preserve"> 847 от 27.06.2022</t>
  </si>
  <si>
    <t xml:space="preserve"> 1010 от 02.08.2022</t>
  </si>
  <si>
    <t xml:space="preserve"> 1044 от 15.08.2022</t>
  </si>
  <si>
    <t xml:space="preserve"> 1026 от 08.08.2022</t>
  </si>
  <si>
    <t xml:space="preserve"> 1042 от 15.08.2022</t>
  </si>
  <si>
    <t xml:space="preserve"> 984 от 22.07.2022</t>
  </si>
  <si>
    <t xml:space="preserve"> 679-22</t>
  </si>
  <si>
    <t xml:space="preserve"> с 01.08.2022 по 01.02.2023</t>
  </si>
  <si>
    <t xml:space="preserve"> 680-22</t>
  </si>
  <si>
    <t xml:space="preserve"> 681-22</t>
  </si>
  <si>
    <t xml:space="preserve"> 682-22</t>
  </si>
  <si>
    <t xml:space="preserve"> 683-22</t>
  </si>
  <si>
    <t xml:space="preserve"> с 02.08.2022 по 02.02.2023</t>
  </si>
  <si>
    <t xml:space="preserve"> 684-22</t>
  </si>
  <si>
    <t xml:space="preserve"> 686-22</t>
  </si>
  <si>
    <t xml:space="preserve"> с 03.08.2022 по 03.02.2023</t>
  </si>
  <si>
    <t xml:space="preserve"> 688-22</t>
  </si>
  <si>
    <t xml:space="preserve"> с 04.08.2022 по 04.02.2023</t>
  </si>
  <si>
    <t xml:space="preserve"> 689-22</t>
  </si>
  <si>
    <t xml:space="preserve"> с 05.08.2022 по 05.02.2023</t>
  </si>
  <si>
    <t xml:space="preserve"> 690-22</t>
  </si>
  <si>
    <t xml:space="preserve"> 692-22</t>
  </si>
  <si>
    <t xml:space="preserve"> с 10.08.2022 по 10.02.2023</t>
  </si>
  <si>
    <t xml:space="preserve"> 694-22</t>
  </si>
  <si>
    <t xml:space="preserve"> с 12.08.2022 по 12.02.2023</t>
  </si>
  <si>
    <t xml:space="preserve"> 695-22</t>
  </si>
  <si>
    <t xml:space="preserve"> 696-22</t>
  </si>
  <si>
    <t xml:space="preserve"> 697-22</t>
  </si>
  <si>
    <t xml:space="preserve"> с 15.08.2022 по 15.02.2023</t>
  </si>
  <si>
    <t xml:space="preserve"> 698-22</t>
  </si>
  <si>
    <t xml:space="preserve"> 699-22</t>
  </si>
  <si>
    <t xml:space="preserve"> 704-22</t>
  </si>
  <si>
    <t xml:space="preserve"> с 18.08.2022 по 18.02.2023</t>
  </si>
  <si>
    <t xml:space="preserve"> 705-22</t>
  </si>
  <si>
    <t xml:space="preserve"> 706-22</t>
  </si>
  <si>
    <t xml:space="preserve"> 708-22</t>
  </si>
  <si>
    <t xml:space="preserve"> с 19.08.2022 по 19.02.2023</t>
  </si>
  <si>
    <t xml:space="preserve"> 709-22</t>
  </si>
  <si>
    <t xml:space="preserve"> 710-22</t>
  </si>
  <si>
    <t xml:space="preserve"> 711-22</t>
  </si>
  <si>
    <t xml:space="preserve"> 712-22</t>
  </si>
  <si>
    <t xml:space="preserve"> 714-22</t>
  </si>
  <si>
    <t xml:space="preserve"> с 23.08.2022 по 23.02.2023</t>
  </si>
  <si>
    <t xml:space="preserve"> 715-22</t>
  </si>
  <si>
    <t xml:space="preserve"> 716-22</t>
  </si>
  <si>
    <t xml:space="preserve"> 718-22</t>
  </si>
  <si>
    <t xml:space="preserve"> с 24.08.2022 по 24.02.2023</t>
  </si>
  <si>
    <t xml:space="preserve"> 719-22</t>
  </si>
  <si>
    <t xml:space="preserve"> 720-22</t>
  </si>
  <si>
    <t xml:space="preserve"> 721-22</t>
  </si>
  <si>
    <t xml:space="preserve"> 722-22</t>
  </si>
  <si>
    <t xml:space="preserve"> с 24.08.2022 по 24.12.2023</t>
  </si>
  <si>
    <t xml:space="preserve"> 723-22</t>
  </si>
  <si>
    <t xml:space="preserve"> с 25.08.2022 по 25.02.2023</t>
  </si>
  <si>
    <t xml:space="preserve"> 725-22</t>
  </si>
  <si>
    <t xml:space="preserve"> с 29.08.2022 по 28.02.2023</t>
  </si>
  <si>
    <t xml:space="preserve"> 726-22</t>
  </si>
  <si>
    <t xml:space="preserve"> 727-22</t>
  </si>
  <si>
    <t xml:space="preserve"> с 30.08.2022 по 28.02.2023</t>
  </si>
  <si>
    <t xml:space="preserve"> 728-22</t>
  </si>
  <si>
    <t xml:space="preserve"> 730-22</t>
  </si>
  <si>
    <t xml:space="preserve"> с 31.08.2022 по 28.02.2023</t>
  </si>
  <si>
    <t xml:space="preserve"> 850 от 27.06.2022</t>
  </si>
  <si>
    <t xml:space="preserve"> 883 от 30.06.2022</t>
  </si>
  <si>
    <t xml:space="preserve"> 967 от 18.07.2022</t>
  </si>
  <si>
    <t xml:space="preserve"> 953 от 14.07.2022</t>
  </si>
  <si>
    <t xml:space="preserve"> 922 от 07.07.2022</t>
  </si>
  <si>
    <t xml:space="preserve"> 986 от 22.07.2022</t>
  </si>
  <si>
    <t xml:space="preserve"> 978 от 21.07.2022</t>
  </si>
  <si>
    <t xml:space="preserve"> 971 от 20.07.2022</t>
  </si>
  <si>
    <t xml:space="preserve"> 982 от 22.07.2022</t>
  </si>
  <si>
    <t xml:space="preserve"> 996 от 27.07.2022</t>
  </si>
  <si>
    <t xml:space="preserve"> 905 от 05.07.2022</t>
  </si>
  <si>
    <t xml:space="preserve"> 983 от 22.07.2022</t>
  </si>
  <si>
    <t xml:space="preserve"> 888 от 01.07.2022</t>
  </si>
  <si>
    <t xml:space="preserve"> 1001 от 29.07.2022</t>
  </si>
  <si>
    <t xml:space="preserve"> 1021 от 04.08.2022</t>
  </si>
  <si>
    <t xml:space="preserve"> 1002 от 29.07.2022</t>
  </si>
  <si>
    <t xml:space="preserve"> 1003 от 01.08.2022</t>
  </si>
  <si>
    <t xml:space="preserve"> 1011 от 02.08.2022</t>
  </si>
  <si>
    <t xml:space="preserve"> 995 от 26.07.2022</t>
  </si>
  <si>
    <t xml:space="preserve"> 1000 от 29.07.2022</t>
  </si>
  <si>
    <t xml:space="preserve"> 1005 от 01.08.2022</t>
  </si>
  <si>
    <t xml:space="preserve"> 1004 от 01.08.2022</t>
  </si>
  <si>
    <t xml:space="preserve"> 998 от 28.07.2022</t>
  </si>
  <si>
    <t xml:space="preserve"> 1019 от 04.08.2022</t>
  </si>
  <si>
    <t xml:space="preserve"> 997 от 28.07.2022</t>
  </si>
  <si>
    <t xml:space="preserve"> 843 от 24.06.2022</t>
  </si>
  <si>
    <t xml:space="preserve"> 980 от 21.07.2022</t>
  </si>
  <si>
    <t xml:space="preserve"> 1007 от 02.08.2022</t>
  </si>
  <si>
    <t xml:space="preserve"> 893 от 01.07.2022</t>
  </si>
  <si>
    <t xml:space="preserve"> 1015 от 03.08.2022</t>
  </si>
  <si>
    <t xml:space="preserve"> 1009 от 02.08.2022</t>
  </si>
  <si>
    <t xml:space="preserve"> 1027 от 09.08.2022</t>
  </si>
  <si>
    <t xml:space="preserve"> 1053 от 17.08.2022</t>
  </si>
  <si>
    <t xml:space="preserve"> 1039 от 12.08.2022</t>
  </si>
  <si>
    <t xml:space="preserve"> 1049 от 16.08.2022</t>
  </si>
  <si>
    <t xml:space="preserve"> 1037 от 11.08.2022</t>
  </si>
  <si>
    <t xml:space="preserve"> 1013 от 03.08.2022</t>
  </si>
  <si>
    <t xml:space="preserve"> 1046 от 16.08.2022</t>
  </si>
  <si>
    <t xml:space="preserve"> 1050 от 16.08.2022</t>
  </si>
  <si>
    <t xml:space="preserve"> 3803/3</t>
  </si>
  <si>
    <t xml:space="preserve"> 693-22</t>
  </si>
  <si>
    <t xml:space="preserve"> с 10.08.2022 по 10.08.2023</t>
  </si>
  <si>
    <t xml:space="preserve"> 945 от 13.07.2022</t>
  </si>
  <si>
    <t xml:space="preserve"> 685-22/ВР</t>
  </si>
  <si>
    <t xml:space="preserve"> с 03.08.2022 по 24.08.2022</t>
  </si>
  <si>
    <t xml:space="preserve"> 687-22</t>
  </si>
  <si>
    <t xml:space="preserve"> с 04.08.2022 по 25.08.2022</t>
  </si>
  <si>
    <t xml:space="preserve"> 970 от 20.07.2022</t>
  </si>
  <si>
    <t xml:space="preserve"> 960 от 15.07.2022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</si>
</sst>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3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1" fillId="0" borderId="0" xfId="0" applyFont="1" applyFill="1"/>
    <xf numFmtId="49" fontId="8" fillId="0" borderId="2" xfId="0" applyNumberFormat="1" applyFont="1" applyFill="1" applyBorder="1" applyAlignment="1">
      <alignment vertical="top"/>
    </xf>
    <xf numFmtId="49" fontId="8" fillId="0" borderId="3" xfId="0" applyNumberFormat="1" applyFont="1" applyFill="1" applyBorder="1" applyAlignment="1">
      <alignment vertical="top"/>
    </xf>
    <xf numFmtId="0" fontId="8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vertical="center"/>
    </xf>
    <xf numFmtId="49" fontId="6" fillId="0" borderId="3" xfId="0" applyNumberFormat="1" applyFont="1" applyFill="1" applyBorder="1" applyAlignment="1">
      <alignment vertical="center" wrapText="1"/>
    </xf>
    <xf numFmtId="49" fontId="6" fillId="0" borderId="4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top" wrapText="1"/>
    </xf>
    <xf numFmtId="1" fontId="8" fillId="0" borderId="1" xfId="0" applyNumberFormat="1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Alignment="1">
      <alignment vertical="top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vertical="top"/>
    </xf>
    <xf numFmtId="4" fontId="4" fillId="0" borderId="0" xfId="0" applyNumberFormat="1" applyFont="1" applyFill="1"/>
    <xf numFmtId="4" fontId="4" fillId="0" borderId="6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" fillId="0" borderId="0" xfId="0" applyFont="1" applyFill="1" applyAlignment="1">
      <alignment vertical="top"/>
    </xf>
    <xf numFmtId="0" fontId="1" fillId="0" borderId="1" xfId="0" applyFont="1" applyFill="1" applyBorder="1" applyAlignment="1">
      <alignment horizontal="center" vertical="top"/>
    </xf>
    <xf numFmtId="4" fontId="0" fillId="0" borderId="0" xfId="0" applyNumberFormat="1"/>
    <xf numFmtId="4" fontId="2" fillId="0" borderId="0" xfId="0" applyNumberFormat="1" applyFont="1" applyAlignment="1">
      <alignment vertical="top" wrapText="1"/>
    </xf>
    <xf numFmtId="43" fontId="4" fillId="0" borderId="1" xfId="1" applyFont="1" applyBorder="1" applyAlignment="1">
      <alignment horizontal="center" vertical="center" wrapText="1"/>
    </xf>
    <xf numFmtId="0" fontId="1" fillId="0" borderId="4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vertical="top"/>
    </xf>
    <xf numFmtId="0" fontId="4" fillId="0" borderId="1" xfId="0" applyFont="1" applyFill="1" applyBorder="1" applyAlignment="1">
      <alignment horizontal="center"/>
    </xf>
    <xf numFmtId="49" fontId="6" fillId="0" borderId="7" xfId="0" applyNumberFormat="1" applyFont="1" applyFill="1" applyBorder="1" applyAlignment="1">
      <alignment vertical="center"/>
    </xf>
    <xf numFmtId="43" fontId="8" fillId="0" borderId="1" xfId="1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49" fontId="8" fillId="0" borderId="2" xfId="0" applyNumberFormat="1" applyFont="1" applyBorder="1" applyAlignment="1">
      <alignment vertical="center" wrapText="1"/>
    </xf>
    <xf numFmtId="49" fontId="8" fillId="0" borderId="3" xfId="0" applyNumberFormat="1" applyFont="1" applyBorder="1" applyAlignment="1">
      <alignment vertical="center" wrapText="1"/>
    </xf>
    <xf numFmtId="49" fontId="8" fillId="0" borderId="4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top" wrapText="1"/>
    </xf>
    <xf numFmtId="0" fontId="4" fillId="0" borderId="0" xfId="0" applyFont="1" applyFill="1" applyAlignment="1">
      <alignment horizontal="left"/>
    </xf>
    <xf numFmtId="0" fontId="9" fillId="0" borderId="1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4" fillId="0" borderId="0" xfId="0" applyFont="1" applyFill="1" applyAlignment="1">
      <alignment horizontal="center"/>
    </xf>
    <xf numFmtId="43" fontId="8" fillId="0" borderId="1" xfId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7"/>
  <sheetViews>
    <sheetView tabSelected="1" workbookViewId="0">
      <selection activeCell="F16" sqref="F16"/>
    </sheetView>
  </sheetViews>
  <sheetFormatPr defaultRowHeight="12.75" x14ac:dyDescent="0.2"/>
  <cols>
    <col min="1" max="2" width="14.7109375" style="2" customWidth="1"/>
    <col min="3" max="3" width="14.7109375" style="3" customWidth="1"/>
    <col min="4" max="4" width="14.7109375" style="2" customWidth="1"/>
    <col min="5" max="5" width="12.7109375" style="3" customWidth="1"/>
    <col min="6" max="6" width="12.7109375" style="4" customWidth="1"/>
    <col min="7" max="7" width="9.140625" style="6"/>
    <col min="8" max="8" width="9.140625" style="7"/>
    <col min="9" max="9" width="9.140625" style="2"/>
    <col min="10" max="10" width="9.140625" style="3"/>
    <col min="11" max="11" width="9.140625" style="5"/>
    <col min="12" max="12" width="9.140625" style="8"/>
    <col min="13" max="16384" width="9.140625" style="1"/>
  </cols>
  <sheetData>
    <row r="1" spans="1:6" ht="86.25" customHeight="1" x14ac:dyDescent="0.2">
      <c r="A1" s="52" t="s">
        <v>23</v>
      </c>
      <c r="B1" s="52"/>
      <c r="C1" s="52"/>
      <c r="D1" s="52"/>
      <c r="E1" s="52"/>
      <c r="F1" s="52"/>
    </row>
    <row r="3" spans="1:6" ht="36" customHeight="1" x14ac:dyDescent="0.2">
      <c r="A3" s="59" t="s">
        <v>11</v>
      </c>
      <c r="B3" s="59"/>
      <c r="C3" s="59"/>
      <c r="D3" s="59"/>
      <c r="E3" s="59"/>
      <c r="F3" s="59"/>
    </row>
    <row r="5" spans="1:6" ht="12.75" customHeight="1" x14ac:dyDescent="0.2">
      <c r="A5" s="53" t="s">
        <v>0</v>
      </c>
      <c r="B5" s="53"/>
      <c r="C5" s="53"/>
      <c r="D5" s="53"/>
      <c r="E5" s="54" t="s">
        <v>8</v>
      </c>
      <c r="F5" s="54" t="s">
        <v>1</v>
      </c>
    </row>
    <row r="6" spans="1:6" x14ac:dyDescent="0.2">
      <c r="A6" s="53"/>
      <c r="B6" s="53"/>
      <c r="C6" s="53"/>
      <c r="D6" s="53"/>
      <c r="E6" s="55"/>
      <c r="F6" s="55"/>
    </row>
    <row r="7" spans="1:6" ht="45" customHeight="1" x14ac:dyDescent="0.2">
      <c r="A7" s="56" t="s">
        <v>20</v>
      </c>
      <c r="B7" s="57"/>
      <c r="C7" s="57"/>
      <c r="D7" s="58"/>
      <c r="E7" s="12">
        <v>94</v>
      </c>
      <c r="F7" s="33">
        <v>3518.99</v>
      </c>
    </row>
  </sheetData>
  <mergeCells count="6">
    <mergeCell ref="A1:F1"/>
    <mergeCell ref="A5:D6"/>
    <mergeCell ref="E5:E6"/>
    <mergeCell ref="F5:F6"/>
    <mergeCell ref="A7:D7"/>
    <mergeCell ref="A3:F3"/>
  </mergeCells>
  <phoneticPr fontId="0" type="noConversion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5"/>
  <sheetViews>
    <sheetView topLeftCell="B1" zoomScaleNormal="100" workbookViewId="0">
      <selection activeCell="F5" sqref="F5"/>
    </sheetView>
  </sheetViews>
  <sheetFormatPr defaultRowHeight="12.75" x14ac:dyDescent="0.2"/>
  <cols>
    <col min="1" max="4" width="14.7109375" style="1" customWidth="1"/>
    <col min="5" max="6" width="12.7109375" style="1" customWidth="1"/>
    <col min="7" max="7" width="37" style="1" customWidth="1"/>
    <col min="8" max="16384" width="9.140625" style="1"/>
  </cols>
  <sheetData>
    <row r="1" spans="1:6" ht="33" customHeight="1" x14ac:dyDescent="0.2">
      <c r="A1" s="59" t="s">
        <v>17</v>
      </c>
      <c r="B1" s="59"/>
      <c r="C1" s="59"/>
      <c r="D1" s="59"/>
      <c r="E1" s="59"/>
      <c r="F1" s="59"/>
    </row>
    <row r="3" spans="1:6" ht="12.75" customHeight="1" x14ac:dyDescent="0.2">
      <c r="A3" s="53" t="s">
        <v>0</v>
      </c>
      <c r="B3" s="53"/>
      <c r="C3" s="53"/>
      <c r="D3" s="53"/>
      <c r="E3" s="54" t="s">
        <v>8</v>
      </c>
      <c r="F3" s="54" t="s">
        <v>1</v>
      </c>
    </row>
    <row r="4" spans="1:6" x14ac:dyDescent="0.2">
      <c r="A4" s="53"/>
      <c r="B4" s="53"/>
      <c r="C4" s="53"/>
      <c r="D4" s="53"/>
      <c r="E4" s="55"/>
      <c r="F4" s="55"/>
    </row>
    <row r="5" spans="1:6" ht="36.75" customHeight="1" x14ac:dyDescent="0.2">
      <c r="A5" s="60" t="s">
        <v>21</v>
      </c>
      <c r="B5" s="60"/>
      <c r="C5" s="60"/>
      <c r="D5" s="60"/>
      <c r="E5" s="9">
        <v>21</v>
      </c>
      <c r="F5" s="33">
        <v>1699.99</v>
      </c>
    </row>
  </sheetData>
  <mergeCells count="5">
    <mergeCell ref="A5:D5"/>
    <mergeCell ref="A3:D4"/>
    <mergeCell ref="E3:E4"/>
    <mergeCell ref="F3:F4"/>
    <mergeCell ref="A1:F1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G71"/>
  <sheetViews>
    <sheetView workbookViewId="0">
      <selection activeCell="N13" sqref="N13"/>
    </sheetView>
  </sheetViews>
  <sheetFormatPr defaultRowHeight="15" x14ac:dyDescent="0.25"/>
  <cols>
    <col min="1" max="1" width="4.28515625" style="28" customWidth="1"/>
    <col min="2" max="2" width="14.5703125" style="27" customWidth="1"/>
    <col min="3" max="3" width="15.28515625" style="27" customWidth="1"/>
    <col min="4" max="4" width="13.28515625" style="35" customWidth="1"/>
    <col min="5" max="5" width="16.85546875" style="27" customWidth="1"/>
    <col min="6" max="6" width="16" style="27" customWidth="1"/>
    <col min="7" max="7" width="15.85546875" style="27" customWidth="1"/>
    <col min="8" max="16384" width="9.140625" style="27"/>
  </cols>
  <sheetData>
    <row r="1" spans="1:7" ht="61.5" customHeight="1" x14ac:dyDescent="0.25">
      <c r="A1" s="63" t="s">
        <v>18</v>
      </c>
      <c r="B1" s="63"/>
      <c r="C1" s="63"/>
      <c r="D1" s="63"/>
      <c r="E1" s="63"/>
      <c r="F1" s="63"/>
      <c r="G1" s="63"/>
    </row>
    <row r="3" spans="1:7" s="14" customFormat="1" ht="12.75" customHeight="1" x14ac:dyDescent="0.2">
      <c r="A3" s="67" t="s">
        <v>0</v>
      </c>
      <c r="B3" s="67"/>
      <c r="C3" s="67"/>
      <c r="D3" s="67"/>
      <c r="E3" s="62" t="s">
        <v>9</v>
      </c>
      <c r="F3" s="62" t="s">
        <v>29</v>
      </c>
      <c r="G3" s="62" t="s">
        <v>2</v>
      </c>
    </row>
    <row r="4" spans="1:7" s="14" customFormat="1" ht="26.25" customHeight="1" x14ac:dyDescent="0.2">
      <c r="A4" s="67"/>
      <c r="B4" s="67"/>
      <c r="C4" s="67"/>
      <c r="D4" s="67"/>
      <c r="E4" s="68"/>
      <c r="F4" s="68"/>
      <c r="G4" s="62"/>
    </row>
    <row r="5" spans="1:7" ht="53.25" customHeight="1" x14ac:dyDescent="0.25">
      <c r="A5" s="64" t="s">
        <v>6</v>
      </c>
      <c r="B5" s="65"/>
      <c r="C5" s="65"/>
      <c r="D5" s="66"/>
      <c r="E5" s="23">
        <v>53</v>
      </c>
      <c r="F5" s="26">
        <v>1390</v>
      </c>
      <c r="G5" s="51">
        <f>G6+G7+G8</f>
        <v>2067449.82</v>
      </c>
    </row>
    <row r="6" spans="1:7" ht="19.5" customHeight="1" x14ac:dyDescent="0.25">
      <c r="A6" s="15" t="s">
        <v>24</v>
      </c>
      <c r="B6" s="16"/>
      <c r="C6" s="16"/>
      <c r="D6" s="34"/>
      <c r="E6" s="22">
        <v>13</v>
      </c>
      <c r="F6" s="49">
        <v>671</v>
      </c>
      <c r="G6" s="76">
        <v>477049.22</v>
      </c>
    </row>
    <row r="7" spans="1:7" ht="19.5" customHeight="1" x14ac:dyDescent="0.25">
      <c r="A7" s="15" t="s">
        <v>5</v>
      </c>
      <c r="B7" s="16"/>
      <c r="C7" s="16"/>
      <c r="D7" s="34"/>
      <c r="E7" s="22">
        <v>39</v>
      </c>
      <c r="F7" s="75">
        <v>569</v>
      </c>
      <c r="G7" s="76">
        <v>1516886.36</v>
      </c>
    </row>
    <row r="8" spans="1:7" ht="20.25" customHeight="1" x14ac:dyDescent="0.25">
      <c r="A8" s="15" t="s">
        <v>4</v>
      </c>
      <c r="B8" s="16"/>
      <c r="C8" s="16"/>
      <c r="D8" s="34"/>
      <c r="E8" s="22">
        <v>1</v>
      </c>
      <c r="F8" s="26">
        <v>150</v>
      </c>
      <c r="G8" s="45">
        <v>73514.240000000005</v>
      </c>
    </row>
    <row r="9" spans="1:7" x14ac:dyDescent="0.25">
      <c r="A9" s="15" t="s">
        <v>25</v>
      </c>
      <c r="B9" s="16"/>
      <c r="C9" s="16"/>
      <c r="D9" s="34"/>
      <c r="E9" s="17" t="s">
        <v>37</v>
      </c>
      <c r="F9" s="26" t="s">
        <v>37</v>
      </c>
      <c r="G9" s="45" t="s">
        <v>37</v>
      </c>
    </row>
    <row r="11" spans="1:7" x14ac:dyDescent="0.25">
      <c r="A11" s="61" t="s">
        <v>22</v>
      </c>
      <c r="B11" s="61"/>
    </row>
    <row r="12" spans="1:7" x14ac:dyDescent="0.25">
      <c r="B12" s="29"/>
      <c r="C12" s="29"/>
      <c r="D12" s="36"/>
      <c r="E12" s="29"/>
      <c r="F12" s="29"/>
      <c r="G12" s="29"/>
    </row>
    <row r="13" spans="1:7" ht="45" x14ac:dyDescent="0.25">
      <c r="A13" s="30" t="s">
        <v>16</v>
      </c>
      <c r="B13" s="31" t="s">
        <v>12</v>
      </c>
      <c r="C13" s="31" t="s">
        <v>13</v>
      </c>
      <c r="D13" s="37" t="s">
        <v>30</v>
      </c>
      <c r="E13" s="31" t="s">
        <v>14</v>
      </c>
      <c r="F13" s="30" t="s">
        <v>1</v>
      </c>
      <c r="G13" s="31" t="s">
        <v>15</v>
      </c>
    </row>
    <row r="14" spans="1:7" ht="18.75" customHeight="1" x14ac:dyDescent="0.25">
      <c r="A14" s="18" t="s">
        <v>40</v>
      </c>
      <c r="B14" s="19"/>
      <c r="C14" s="19"/>
      <c r="D14" s="38"/>
      <c r="E14" s="19"/>
      <c r="F14" s="19"/>
      <c r="G14" s="20"/>
    </row>
    <row r="15" spans="1:7" s="41" customFormat="1" ht="25.5" x14ac:dyDescent="0.2">
      <c r="A15" s="42">
        <v>1</v>
      </c>
      <c r="B15" s="77" t="s">
        <v>41</v>
      </c>
      <c r="C15" s="77" t="s">
        <v>42</v>
      </c>
      <c r="D15" s="78">
        <v>49222.97</v>
      </c>
      <c r="E15" s="77" t="s">
        <v>61</v>
      </c>
      <c r="F15" s="79">
        <v>100</v>
      </c>
      <c r="G15" s="77" t="s">
        <v>31</v>
      </c>
    </row>
    <row r="16" spans="1:7" ht="25.5" x14ac:dyDescent="0.25">
      <c r="A16" s="42">
        <v>2</v>
      </c>
      <c r="B16" s="77" t="s">
        <v>43</v>
      </c>
      <c r="C16" s="77" t="s">
        <v>44</v>
      </c>
      <c r="D16" s="78">
        <v>25560.36</v>
      </c>
      <c r="E16" s="77" t="s">
        <v>62</v>
      </c>
      <c r="F16" s="79">
        <v>50</v>
      </c>
      <c r="G16" s="77" t="s">
        <v>31</v>
      </c>
    </row>
    <row r="17" spans="1:7" ht="25.5" x14ac:dyDescent="0.25">
      <c r="A17" s="42">
        <v>3</v>
      </c>
      <c r="B17" s="77" t="s">
        <v>45</v>
      </c>
      <c r="C17" s="77" t="s">
        <v>46</v>
      </c>
      <c r="D17" s="78">
        <v>25560.36</v>
      </c>
      <c r="E17" s="77" t="s">
        <v>63</v>
      </c>
      <c r="F17" s="79">
        <v>15</v>
      </c>
      <c r="G17" s="77" t="s">
        <v>31</v>
      </c>
    </row>
    <row r="18" spans="1:7" ht="25.5" x14ac:dyDescent="0.25">
      <c r="A18" s="42">
        <v>4</v>
      </c>
      <c r="B18" s="77" t="s">
        <v>47</v>
      </c>
      <c r="C18" s="77" t="s">
        <v>46</v>
      </c>
      <c r="D18" s="78">
        <v>25560.36</v>
      </c>
      <c r="E18" s="77" t="s">
        <v>64</v>
      </c>
      <c r="F18" s="79">
        <v>15</v>
      </c>
      <c r="G18" s="77" t="s">
        <v>31</v>
      </c>
    </row>
    <row r="19" spans="1:7" ht="25.5" x14ac:dyDescent="0.25">
      <c r="A19" s="42">
        <v>5</v>
      </c>
      <c r="B19" s="77" t="s">
        <v>48</v>
      </c>
      <c r="C19" s="77" t="s">
        <v>46</v>
      </c>
      <c r="D19" s="78">
        <v>25560.36</v>
      </c>
      <c r="E19" s="77" t="s">
        <v>65</v>
      </c>
      <c r="F19" s="79">
        <v>15</v>
      </c>
      <c r="G19" s="77" t="s">
        <v>31</v>
      </c>
    </row>
    <row r="20" spans="1:7" ht="25.5" x14ac:dyDescent="0.25">
      <c r="A20" s="42">
        <v>6</v>
      </c>
      <c r="B20" s="77" t="s">
        <v>49</v>
      </c>
      <c r="C20" s="77" t="s">
        <v>50</v>
      </c>
      <c r="D20" s="78">
        <v>72268.800000000003</v>
      </c>
      <c r="E20" s="77" t="s">
        <v>66</v>
      </c>
      <c r="F20" s="79">
        <v>50</v>
      </c>
      <c r="G20" s="77" t="s">
        <v>31</v>
      </c>
    </row>
    <row r="21" spans="1:7" ht="25.5" x14ac:dyDescent="0.25">
      <c r="A21" s="42">
        <v>7</v>
      </c>
      <c r="B21" s="77" t="s">
        <v>51</v>
      </c>
      <c r="C21" s="77" t="s">
        <v>52</v>
      </c>
      <c r="D21" s="78">
        <v>49851.64</v>
      </c>
      <c r="E21" s="77" t="s">
        <v>67</v>
      </c>
      <c r="F21" s="79">
        <v>86</v>
      </c>
      <c r="G21" s="77" t="s">
        <v>31</v>
      </c>
    </row>
    <row r="22" spans="1:7" ht="25.5" x14ac:dyDescent="0.25">
      <c r="A22" s="42">
        <v>8</v>
      </c>
      <c r="B22" s="77" t="s">
        <v>53</v>
      </c>
      <c r="C22" s="77" t="s">
        <v>54</v>
      </c>
      <c r="D22" s="78">
        <v>25560.36</v>
      </c>
      <c r="E22" s="77" t="s">
        <v>68</v>
      </c>
      <c r="F22" s="79">
        <v>5</v>
      </c>
      <c r="G22" s="77" t="s">
        <v>32</v>
      </c>
    </row>
    <row r="23" spans="1:7" ht="25.5" x14ac:dyDescent="0.25">
      <c r="A23" s="42">
        <v>9</v>
      </c>
      <c r="B23" s="77" t="s">
        <v>55</v>
      </c>
      <c r="C23" s="77" t="s">
        <v>56</v>
      </c>
      <c r="D23" s="78">
        <v>25560.36</v>
      </c>
      <c r="E23" s="77" t="s">
        <v>69</v>
      </c>
      <c r="F23" s="79">
        <v>100</v>
      </c>
      <c r="G23" s="77" t="s">
        <v>31</v>
      </c>
    </row>
    <row r="24" spans="1:7" ht="25.5" x14ac:dyDescent="0.25">
      <c r="A24" s="42">
        <v>10</v>
      </c>
      <c r="B24" s="77" t="s">
        <v>57</v>
      </c>
      <c r="C24" s="77" t="s">
        <v>58</v>
      </c>
      <c r="D24" s="78">
        <v>51371.29</v>
      </c>
      <c r="E24" s="77" t="s">
        <v>70</v>
      </c>
      <c r="F24" s="79">
        <v>10</v>
      </c>
      <c r="G24" s="77" t="s">
        <v>31</v>
      </c>
    </row>
    <row r="25" spans="1:7" ht="38.25" x14ac:dyDescent="0.25">
      <c r="A25" s="42">
        <v>11</v>
      </c>
      <c r="B25" s="77" t="s">
        <v>59</v>
      </c>
      <c r="C25" s="77" t="s">
        <v>60</v>
      </c>
      <c r="D25" s="78">
        <v>49851.64</v>
      </c>
      <c r="E25" s="77" t="s">
        <v>71</v>
      </c>
      <c r="F25" s="79">
        <v>60</v>
      </c>
      <c r="G25" s="77" t="s">
        <v>31</v>
      </c>
    </row>
    <row r="26" spans="1:7" ht="25.5" x14ac:dyDescent="0.25">
      <c r="A26" s="42">
        <v>12</v>
      </c>
      <c r="B26" s="77" t="s">
        <v>171</v>
      </c>
      <c r="C26" s="77" t="s">
        <v>172</v>
      </c>
      <c r="D26" s="78">
        <v>25560.36</v>
      </c>
      <c r="E26" s="77" t="s">
        <v>175</v>
      </c>
      <c r="F26" s="79">
        <v>150</v>
      </c>
      <c r="G26" s="77" t="s">
        <v>31</v>
      </c>
    </row>
    <row r="27" spans="1:7" ht="25.5" x14ac:dyDescent="0.25">
      <c r="A27" s="42">
        <v>13</v>
      </c>
      <c r="B27" s="77" t="s">
        <v>173</v>
      </c>
      <c r="C27" s="77" t="s">
        <v>174</v>
      </c>
      <c r="D27" s="78">
        <v>25560.36</v>
      </c>
      <c r="E27" s="77" t="s">
        <v>176</v>
      </c>
      <c r="F27" s="79">
        <v>15</v>
      </c>
      <c r="G27" s="77" t="s">
        <v>31</v>
      </c>
    </row>
    <row r="28" spans="1:7" x14ac:dyDescent="0.25">
      <c r="A28" s="48" t="s">
        <v>39</v>
      </c>
      <c r="B28" s="46"/>
      <c r="C28" s="77"/>
      <c r="D28" s="78"/>
      <c r="E28" s="77"/>
      <c r="F28" s="79"/>
      <c r="G28" s="77"/>
    </row>
    <row r="29" spans="1:7" ht="25.5" x14ac:dyDescent="0.25">
      <c r="A29" s="42">
        <v>1</v>
      </c>
      <c r="B29" s="77" t="s">
        <v>72</v>
      </c>
      <c r="C29" s="77" t="s">
        <v>73</v>
      </c>
      <c r="D29" s="78">
        <v>550</v>
      </c>
      <c r="E29" s="77" t="s">
        <v>128</v>
      </c>
      <c r="F29" s="79">
        <v>6</v>
      </c>
      <c r="G29" s="77" t="s">
        <v>32</v>
      </c>
    </row>
    <row r="30" spans="1:7" ht="25.5" x14ac:dyDescent="0.25">
      <c r="A30" s="42">
        <v>2</v>
      </c>
      <c r="B30" s="77" t="s">
        <v>74</v>
      </c>
      <c r="C30" s="77" t="s">
        <v>73</v>
      </c>
      <c r="D30" s="78">
        <v>550</v>
      </c>
      <c r="E30" s="77" t="s">
        <v>129</v>
      </c>
      <c r="F30" s="79">
        <v>5</v>
      </c>
      <c r="G30" s="77" t="s">
        <v>32</v>
      </c>
    </row>
    <row r="31" spans="1:7" ht="25.5" x14ac:dyDescent="0.25">
      <c r="A31" s="42">
        <v>3</v>
      </c>
      <c r="B31" s="77" t="s">
        <v>75</v>
      </c>
      <c r="C31" s="77" t="s">
        <v>73</v>
      </c>
      <c r="D31" s="78">
        <v>45000</v>
      </c>
      <c r="E31" s="77" t="s">
        <v>130</v>
      </c>
      <c r="F31" s="79">
        <v>15</v>
      </c>
      <c r="G31" s="77" t="s">
        <v>31</v>
      </c>
    </row>
    <row r="32" spans="1:7" ht="25.5" x14ac:dyDescent="0.25">
      <c r="A32" s="42">
        <v>4</v>
      </c>
      <c r="B32" s="77" t="s">
        <v>76</v>
      </c>
      <c r="C32" s="77" t="s">
        <v>73</v>
      </c>
      <c r="D32" s="78">
        <v>451442.14</v>
      </c>
      <c r="E32" s="77" t="s">
        <v>131</v>
      </c>
      <c r="F32" s="79">
        <v>120</v>
      </c>
      <c r="G32" s="77" t="s">
        <v>31</v>
      </c>
    </row>
    <row r="33" spans="1:7" ht="25.5" x14ac:dyDescent="0.25">
      <c r="A33" s="42">
        <v>5</v>
      </c>
      <c r="B33" s="77" t="s">
        <v>77</v>
      </c>
      <c r="C33" s="77" t="s">
        <v>78</v>
      </c>
      <c r="D33" s="78">
        <v>30000</v>
      </c>
      <c r="E33" s="77" t="s">
        <v>132</v>
      </c>
      <c r="F33" s="79">
        <v>10</v>
      </c>
      <c r="G33" s="77" t="s">
        <v>31</v>
      </c>
    </row>
    <row r="34" spans="1:7" ht="25.5" x14ac:dyDescent="0.25">
      <c r="A34" s="42">
        <v>6</v>
      </c>
      <c r="B34" s="77" t="s">
        <v>79</v>
      </c>
      <c r="C34" s="77" t="s">
        <v>78</v>
      </c>
      <c r="D34" s="78">
        <v>51371.29</v>
      </c>
      <c r="E34" s="77" t="s">
        <v>133</v>
      </c>
      <c r="F34" s="79">
        <v>15</v>
      </c>
      <c r="G34" s="77" t="s">
        <v>31</v>
      </c>
    </row>
    <row r="35" spans="1:7" ht="25.5" x14ac:dyDescent="0.25">
      <c r="A35" s="42">
        <v>7</v>
      </c>
      <c r="B35" s="77" t="s">
        <v>80</v>
      </c>
      <c r="C35" s="77" t="s">
        <v>81</v>
      </c>
      <c r="D35" s="78">
        <v>45000</v>
      </c>
      <c r="E35" s="77" t="s">
        <v>134</v>
      </c>
      <c r="F35" s="79">
        <v>15</v>
      </c>
      <c r="G35" s="77" t="s">
        <v>31</v>
      </c>
    </row>
    <row r="36" spans="1:7" ht="25.5" x14ac:dyDescent="0.25">
      <c r="A36" s="42">
        <v>8</v>
      </c>
      <c r="B36" s="77" t="s">
        <v>82</v>
      </c>
      <c r="C36" s="77" t="s">
        <v>83</v>
      </c>
      <c r="D36" s="78">
        <v>45000</v>
      </c>
      <c r="E36" s="77" t="s">
        <v>135</v>
      </c>
      <c r="F36" s="79">
        <v>15</v>
      </c>
      <c r="G36" s="77" t="s">
        <v>31</v>
      </c>
    </row>
    <row r="37" spans="1:7" ht="25.5" x14ac:dyDescent="0.25">
      <c r="A37" s="42">
        <v>9</v>
      </c>
      <c r="B37" s="77" t="s">
        <v>84</v>
      </c>
      <c r="C37" s="77" t="s">
        <v>85</v>
      </c>
      <c r="D37" s="78">
        <v>45000</v>
      </c>
      <c r="E37" s="77" t="s">
        <v>136</v>
      </c>
      <c r="F37" s="79">
        <v>15</v>
      </c>
      <c r="G37" s="77" t="s">
        <v>31</v>
      </c>
    </row>
    <row r="38" spans="1:7" ht="25.5" x14ac:dyDescent="0.25">
      <c r="A38" s="42">
        <v>10</v>
      </c>
      <c r="B38" s="77" t="s">
        <v>86</v>
      </c>
      <c r="C38" s="77" t="s">
        <v>85</v>
      </c>
      <c r="D38" s="78">
        <v>30000</v>
      </c>
      <c r="E38" s="77" t="s">
        <v>137</v>
      </c>
      <c r="F38" s="79">
        <v>10</v>
      </c>
      <c r="G38" s="77" t="s">
        <v>167</v>
      </c>
    </row>
    <row r="39" spans="1:7" ht="25.5" x14ac:dyDescent="0.25">
      <c r="A39" s="42">
        <v>11</v>
      </c>
      <c r="B39" s="77" t="s">
        <v>87</v>
      </c>
      <c r="C39" s="77" t="s">
        <v>88</v>
      </c>
      <c r="D39" s="78">
        <v>550</v>
      </c>
      <c r="E39" s="77" t="s">
        <v>138</v>
      </c>
      <c r="F39" s="79">
        <v>15</v>
      </c>
      <c r="G39" s="77" t="s">
        <v>31</v>
      </c>
    </row>
    <row r="40" spans="1:7" ht="25.5" x14ac:dyDescent="0.25">
      <c r="A40" s="42">
        <v>12</v>
      </c>
      <c r="B40" s="77" t="s">
        <v>89</v>
      </c>
      <c r="C40" s="77" t="s">
        <v>90</v>
      </c>
      <c r="D40" s="78">
        <v>51371.29</v>
      </c>
      <c r="E40" s="77" t="s">
        <v>139</v>
      </c>
      <c r="F40" s="79">
        <v>15</v>
      </c>
      <c r="G40" s="77" t="s">
        <v>31</v>
      </c>
    </row>
    <row r="41" spans="1:7" ht="25.5" x14ac:dyDescent="0.25">
      <c r="A41" s="42">
        <v>13</v>
      </c>
      <c r="B41" s="77" t="s">
        <v>91</v>
      </c>
      <c r="C41" s="77" t="s">
        <v>90</v>
      </c>
      <c r="D41" s="78">
        <v>550</v>
      </c>
      <c r="E41" s="77" t="s">
        <v>140</v>
      </c>
      <c r="F41" s="79">
        <v>15</v>
      </c>
      <c r="G41" s="77" t="s">
        <v>31</v>
      </c>
    </row>
    <row r="42" spans="1:7" ht="25.5" x14ac:dyDescent="0.25">
      <c r="A42" s="42">
        <v>14</v>
      </c>
      <c r="B42" s="77" t="s">
        <v>92</v>
      </c>
      <c r="C42" s="77" t="s">
        <v>90</v>
      </c>
      <c r="D42" s="78">
        <v>30000</v>
      </c>
      <c r="E42" s="77" t="s">
        <v>141</v>
      </c>
      <c r="F42" s="79">
        <v>10</v>
      </c>
      <c r="G42" s="77" t="s">
        <v>31</v>
      </c>
    </row>
    <row r="43" spans="1:7" ht="25.5" x14ac:dyDescent="0.25">
      <c r="A43" s="42">
        <v>15</v>
      </c>
      <c r="B43" s="77" t="s">
        <v>93</v>
      </c>
      <c r="C43" s="77" t="s">
        <v>94</v>
      </c>
      <c r="D43" s="78">
        <v>24000</v>
      </c>
      <c r="E43" s="77" t="s">
        <v>142</v>
      </c>
      <c r="F43" s="79">
        <v>8</v>
      </c>
      <c r="G43" s="77" t="s">
        <v>31</v>
      </c>
    </row>
    <row r="44" spans="1:7" ht="25.5" x14ac:dyDescent="0.25">
      <c r="A44" s="42">
        <v>16</v>
      </c>
      <c r="B44" s="77" t="s">
        <v>95</v>
      </c>
      <c r="C44" s="77" t="s">
        <v>94</v>
      </c>
      <c r="D44" s="78">
        <v>45000</v>
      </c>
      <c r="E44" s="77" t="s">
        <v>143</v>
      </c>
      <c r="F44" s="79">
        <v>15</v>
      </c>
      <c r="G44" s="77" t="s">
        <v>31</v>
      </c>
    </row>
    <row r="45" spans="1:7" ht="25.5" x14ac:dyDescent="0.25">
      <c r="A45" s="42">
        <v>17</v>
      </c>
      <c r="B45" s="77" t="s">
        <v>96</v>
      </c>
      <c r="C45" s="77" t="s">
        <v>94</v>
      </c>
      <c r="D45" s="78">
        <v>45000</v>
      </c>
      <c r="E45" s="77" t="s">
        <v>144</v>
      </c>
      <c r="F45" s="79">
        <v>15</v>
      </c>
      <c r="G45" s="77" t="s">
        <v>31</v>
      </c>
    </row>
    <row r="46" spans="1:7" ht="25.5" x14ac:dyDescent="0.25">
      <c r="A46" s="42">
        <v>18</v>
      </c>
      <c r="B46" s="77" t="s">
        <v>97</v>
      </c>
      <c r="C46" s="77" t="s">
        <v>98</v>
      </c>
      <c r="D46" s="78">
        <v>45000</v>
      </c>
      <c r="E46" s="77" t="s">
        <v>145</v>
      </c>
      <c r="F46" s="79">
        <v>15</v>
      </c>
      <c r="G46" s="77" t="s">
        <v>31</v>
      </c>
    </row>
    <row r="47" spans="1:7" ht="25.5" x14ac:dyDescent="0.25">
      <c r="A47" s="42">
        <v>19</v>
      </c>
      <c r="B47" s="77" t="s">
        <v>99</v>
      </c>
      <c r="C47" s="77" t="s">
        <v>98</v>
      </c>
      <c r="D47" s="78">
        <v>45000</v>
      </c>
      <c r="E47" s="77" t="s">
        <v>146</v>
      </c>
      <c r="F47" s="79">
        <v>15</v>
      </c>
      <c r="G47" s="77" t="s">
        <v>31</v>
      </c>
    </row>
    <row r="48" spans="1:7" ht="25.5" x14ac:dyDescent="0.25">
      <c r="A48" s="42">
        <v>20</v>
      </c>
      <c r="B48" s="77" t="s">
        <v>100</v>
      </c>
      <c r="C48" s="77" t="s">
        <v>98</v>
      </c>
      <c r="D48" s="78">
        <v>15000</v>
      </c>
      <c r="E48" s="77" t="s">
        <v>147</v>
      </c>
      <c r="F48" s="79">
        <v>15</v>
      </c>
      <c r="G48" s="77" t="s">
        <v>31</v>
      </c>
    </row>
    <row r="49" spans="1:7" ht="25.5" x14ac:dyDescent="0.25">
      <c r="A49" s="42">
        <v>21</v>
      </c>
      <c r="B49" s="77" t="s">
        <v>101</v>
      </c>
      <c r="C49" s="77" t="s">
        <v>102</v>
      </c>
      <c r="D49" s="78">
        <v>15000</v>
      </c>
      <c r="E49" s="77" t="s">
        <v>148</v>
      </c>
      <c r="F49" s="79">
        <v>5</v>
      </c>
      <c r="G49" s="77" t="s">
        <v>32</v>
      </c>
    </row>
    <row r="50" spans="1:7" ht="25.5" x14ac:dyDescent="0.25">
      <c r="A50" s="42">
        <v>22</v>
      </c>
      <c r="B50" s="77" t="s">
        <v>103</v>
      </c>
      <c r="C50" s="77" t="s">
        <v>102</v>
      </c>
      <c r="D50" s="78">
        <v>15000</v>
      </c>
      <c r="E50" s="77" t="s">
        <v>149</v>
      </c>
      <c r="F50" s="79">
        <v>15</v>
      </c>
      <c r="G50" s="77" t="s">
        <v>31</v>
      </c>
    </row>
    <row r="51" spans="1:7" ht="25.5" x14ac:dyDescent="0.25">
      <c r="A51" s="42">
        <v>23</v>
      </c>
      <c r="B51" s="77" t="s">
        <v>104</v>
      </c>
      <c r="C51" s="77" t="s">
        <v>102</v>
      </c>
      <c r="D51" s="78">
        <v>21000</v>
      </c>
      <c r="E51" s="77" t="s">
        <v>150</v>
      </c>
      <c r="F51" s="79">
        <v>7</v>
      </c>
      <c r="G51" s="77" t="s">
        <v>31</v>
      </c>
    </row>
    <row r="52" spans="1:7" ht="25.5" x14ac:dyDescent="0.25">
      <c r="A52" s="42">
        <v>24</v>
      </c>
      <c r="B52" s="77" t="s">
        <v>105</v>
      </c>
      <c r="C52" s="77" t="s">
        <v>102</v>
      </c>
      <c r="D52" s="78">
        <v>30000</v>
      </c>
      <c r="E52" s="77" t="s">
        <v>151</v>
      </c>
      <c r="F52" s="79">
        <v>10</v>
      </c>
      <c r="G52" s="77" t="s">
        <v>31</v>
      </c>
    </row>
    <row r="53" spans="1:7" ht="25.5" x14ac:dyDescent="0.25">
      <c r="A53" s="42">
        <v>25</v>
      </c>
      <c r="B53" s="77" t="s">
        <v>106</v>
      </c>
      <c r="C53" s="77" t="s">
        <v>102</v>
      </c>
      <c r="D53" s="78">
        <v>45000</v>
      </c>
      <c r="E53" s="77" t="s">
        <v>152</v>
      </c>
      <c r="F53" s="79">
        <v>15</v>
      </c>
      <c r="G53" s="77" t="s">
        <v>31</v>
      </c>
    </row>
    <row r="54" spans="1:7" ht="25.5" x14ac:dyDescent="0.25">
      <c r="A54" s="42">
        <v>26</v>
      </c>
      <c r="B54" s="77" t="s">
        <v>107</v>
      </c>
      <c r="C54" s="77" t="s">
        <v>108</v>
      </c>
      <c r="D54" s="78">
        <v>550</v>
      </c>
      <c r="E54" s="77" t="s">
        <v>153</v>
      </c>
      <c r="F54" s="79">
        <v>15</v>
      </c>
      <c r="G54" s="77" t="s">
        <v>31</v>
      </c>
    </row>
    <row r="55" spans="1:7" ht="25.5" x14ac:dyDescent="0.25">
      <c r="A55" s="42">
        <v>27</v>
      </c>
      <c r="B55" s="77" t="s">
        <v>109</v>
      </c>
      <c r="C55" s="77" t="s">
        <v>108</v>
      </c>
      <c r="D55" s="78">
        <v>15000</v>
      </c>
      <c r="E55" s="77" t="s">
        <v>154</v>
      </c>
      <c r="F55" s="79">
        <v>5</v>
      </c>
      <c r="G55" s="77" t="s">
        <v>32</v>
      </c>
    </row>
    <row r="56" spans="1:7" ht="25.5" x14ac:dyDescent="0.25">
      <c r="A56" s="42">
        <v>28</v>
      </c>
      <c r="B56" s="77" t="s">
        <v>110</v>
      </c>
      <c r="C56" s="77" t="s">
        <v>108</v>
      </c>
      <c r="D56" s="78">
        <v>45000</v>
      </c>
      <c r="E56" s="77" t="s">
        <v>155</v>
      </c>
      <c r="F56" s="79">
        <v>15</v>
      </c>
      <c r="G56" s="77" t="s">
        <v>31</v>
      </c>
    </row>
    <row r="57" spans="1:7" ht="25.5" x14ac:dyDescent="0.25">
      <c r="A57" s="42">
        <v>29</v>
      </c>
      <c r="B57" s="77" t="s">
        <v>111</v>
      </c>
      <c r="C57" s="77" t="s">
        <v>112</v>
      </c>
      <c r="D57" s="78">
        <v>550</v>
      </c>
      <c r="E57" s="77" t="s">
        <v>156</v>
      </c>
      <c r="F57" s="79">
        <v>5</v>
      </c>
      <c r="G57" s="77" t="s">
        <v>32</v>
      </c>
    </row>
    <row r="58" spans="1:7" ht="25.5" x14ac:dyDescent="0.25">
      <c r="A58" s="42">
        <v>30</v>
      </c>
      <c r="B58" s="77" t="s">
        <v>113</v>
      </c>
      <c r="C58" s="77" t="s">
        <v>112</v>
      </c>
      <c r="D58" s="78">
        <v>15000</v>
      </c>
      <c r="E58" s="77" t="s">
        <v>157</v>
      </c>
      <c r="F58" s="79">
        <v>5</v>
      </c>
      <c r="G58" s="77" t="s">
        <v>31</v>
      </c>
    </row>
    <row r="59" spans="1:7" ht="25.5" x14ac:dyDescent="0.25">
      <c r="A59" s="42">
        <v>31</v>
      </c>
      <c r="B59" s="77" t="s">
        <v>114</v>
      </c>
      <c r="C59" s="77" t="s">
        <v>112</v>
      </c>
      <c r="D59" s="78">
        <v>45000</v>
      </c>
      <c r="E59" s="77" t="s">
        <v>158</v>
      </c>
      <c r="F59" s="79">
        <v>15</v>
      </c>
      <c r="G59" s="77" t="s">
        <v>31</v>
      </c>
    </row>
    <row r="60" spans="1:7" ht="25.5" x14ac:dyDescent="0.25">
      <c r="A60" s="42">
        <v>32</v>
      </c>
      <c r="B60" s="77" t="s">
        <v>115</v>
      </c>
      <c r="C60" s="77" t="s">
        <v>112</v>
      </c>
      <c r="D60" s="78">
        <v>45000</v>
      </c>
      <c r="E60" s="77" t="s">
        <v>159</v>
      </c>
      <c r="F60" s="79">
        <v>15</v>
      </c>
      <c r="G60" s="77" t="s">
        <v>31</v>
      </c>
    </row>
    <row r="61" spans="1:7" ht="25.5" x14ac:dyDescent="0.25">
      <c r="A61" s="42">
        <v>33</v>
      </c>
      <c r="B61" s="77" t="s">
        <v>116</v>
      </c>
      <c r="C61" s="77" t="s">
        <v>117</v>
      </c>
      <c r="D61" s="78">
        <v>49851.64</v>
      </c>
      <c r="E61" s="77" t="s">
        <v>160</v>
      </c>
      <c r="F61" s="79">
        <v>20</v>
      </c>
      <c r="G61" s="77" t="s">
        <v>31</v>
      </c>
    </row>
    <row r="62" spans="1:7" ht="25.5" x14ac:dyDescent="0.25">
      <c r="A62" s="42">
        <v>34</v>
      </c>
      <c r="B62" s="77" t="s">
        <v>118</v>
      </c>
      <c r="C62" s="77" t="s">
        <v>119</v>
      </c>
      <c r="D62" s="78">
        <v>15000</v>
      </c>
      <c r="E62" s="77" t="s">
        <v>161</v>
      </c>
      <c r="F62" s="79">
        <v>5</v>
      </c>
      <c r="G62" s="77" t="s">
        <v>31</v>
      </c>
    </row>
    <row r="63" spans="1:7" ht="25.5" x14ac:dyDescent="0.25">
      <c r="A63" s="42">
        <v>35</v>
      </c>
      <c r="B63" s="77" t="s">
        <v>120</v>
      </c>
      <c r="C63" s="77" t="s">
        <v>121</v>
      </c>
      <c r="D63" s="78">
        <v>45000</v>
      </c>
      <c r="E63" s="77" t="s">
        <v>162</v>
      </c>
      <c r="F63" s="79">
        <v>15</v>
      </c>
      <c r="G63" s="77" t="s">
        <v>31</v>
      </c>
    </row>
    <row r="64" spans="1:7" ht="25.5" x14ac:dyDescent="0.25">
      <c r="A64" s="42">
        <v>36</v>
      </c>
      <c r="B64" s="77" t="s">
        <v>122</v>
      </c>
      <c r="C64" s="77" t="s">
        <v>121</v>
      </c>
      <c r="D64" s="78">
        <v>45000</v>
      </c>
      <c r="E64" s="77" t="s">
        <v>163</v>
      </c>
      <c r="F64" s="79">
        <v>15</v>
      </c>
      <c r="G64" s="77" t="s">
        <v>31</v>
      </c>
    </row>
    <row r="65" spans="1:7" ht="25.5" x14ac:dyDescent="0.25">
      <c r="A65" s="42">
        <v>37</v>
      </c>
      <c r="B65" s="77" t="s">
        <v>123</v>
      </c>
      <c r="C65" s="77" t="s">
        <v>124</v>
      </c>
      <c r="D65" s="78">
        <v>550</v>
      </c>
      <c r="E65" s="77" t="s">
        <v>164</v>
      </c>
      <c r="F65" s="79">
        <v>15</v>
      </c>
      <c r="G65" s="77" t="s">
        <v>31</v>
      </c>
    </row>
    <row r="66" spans="1:7" ht="25.5" x14ac:dyDescent="0.25">
      <c r="A66" s="42">
        <v>38</v>
      </c>
      <c r="B66" s="77" t="s">
        <v>125</v>
      </c>
      <c r="C66" s="77" t="s">
        <v>124</v>
      </c>
      <c r="D66" s="78">
        <v>15000</v>
      </c>
      <c r="E66" s="77" t="s">
        <v>165</v>
      </c>
      <c r="F66" s="79">
        <v>5</v>
      </c>
      <c r="G66" s="77" t="s">
        <v>32</v>
      </c>
    </row>
    <row r="67" spans="1:7" ht="25.5" x14ac:dyDescent="0.25">
      <c r="A67" s="42">
        <v>39</v>
      </c>
      <c r="B67" s="77" t="s">
        <v>126</v>
      </c>
      <c r="C67" s="77" t="s">
        <v>127</v>
      </c>
      <c r="D67" s="78">
        <v>9000</v>
      </c>
      <c r="E67" s="77" t="s">
        <v>166</v>
      </c>
      <c r="F67" s="79">
        <v>3</v>
      </c>
      <c r="G67" s="77" t="s">
        <v>32</v>
      </c>
    </row>
    <row r="68" spans="1:7" x14ac:dyDescent="0.25">
      <c r="A68" s="18" t="s">
        <v>33</v>
      </c>
    </row>
    <row r="69" spans="1:7" ht="25.5" x14ac:dyDescent="0.25">
      <c r="A69" s="42">
        <v>1</v>
      </c>
      <c r="B69" s="77" t="s">
        <v>168</v>
      </c>
      <c r="C69" s="77" t="s">
        <v>169</v>
      </c>
      <c r="D69" s="78">
        <v>73514.240000000005</v>
      </c>
      <c r="E69" s="77" t="s">
        <v>170</v>
      </c>
      <c r="F69" s="79">
        <v>150</v>
      </c>
      <c r="G69" s="77" t="s">
        <v>31</v>
      </c>
    </row>
    <row r="70" spans="1:7" x14ac:dyDescent="0.25">
      <c r="A70" s="50" t="s">
        <v>38</v>
      </c>
    </row>
    <row r="71" spans="1:7" x14ac:dyDescent="0.25">
      <c r="A71" s="47">
        <v>1</v>
      </c>
      <c r="B71" s="49" t="s">
        <v>37</v>
      </c>
      <c r="C71" s="49" t="s">
        <v>37</v>
      </c>
      <c r="D71" s="49" t="s">
        <v>37</v>
      </c>
      <c r="E71" s="49" t="s">
        <v>37</v>
      </c>
      <c r="F71" s="49" t="s">
        <v>37</v>
      </c>
      <c r="G71" s="49" t="s">
        <v>37</v>
      </c>
    </row>
  </sheetData>
  <mergeCells count="7">
    <mergeCell ref="A11:B11"/>
    <mergeCell ref="G3:G4"/>
    <mergeCell ref="A1:G1"/>
    <mergeCell ref="A5:D5"/>
    <mergeCell ref="A3:D4"/>
    <mergeCell ref="E3:E4"/>
    <mergeCell ref="F3:F4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F23"/>
  <sheetViews>
    <sheetView workbookViewId="0">
      <selection activeCell="L35" sqref="L35"/>
    </sheetView>
  </sheetViews>
  <sheetFormatPr defaultRowHeight="12.75" x14ac:dyDescent="0.2"/>
  <cols>
    <col min="1" max="4" width="14.7109375" customWidth="1"/>
    <col min="5" max="6" width="12.7109375" customWidth="1"/>
  </cols>
  <sheetData>
    <row r="1" spans="1:6" ht="36.75" customHeight="1" x14ac:dyDescent="0.2">
      <c r="A1" s="59" t="s">
        <v>19</v>
      </c>
      <c r="B1" s="59"/>
      <c r="C1" s="59"/>
      <c r="D1" s="59"/>
      <c r="E1" s="59"/>
      <c r="F1" s="59"/>
    </row>
    <row r="3" spans="1:6" ht="12.75" customHeight="1" x14ac:dyDescent="0.2">
      <c r="A3" s="53" t="s">
        <v>0</v>
      </c>
      <c r="B3" s="53"/>
      <c r="C3" s="53"/>
      <c r="D3" s="53"/>
      <c r="E3" s="54" t="s">
        <v>10</v>
      </c>
      <c r="F3" s="54" t="s">
        <v>1</v>
      </c>
    </row>
    <row r="4" spans="1:6" ht="29.25" customHeight="1" x14ac:dyDescent="0.2">
      <c r="A4" s="53"/>
      <c r="B4" s="53"/>
      <c r="C4" s="53"/>
      <c r="D4" s="53"/>
      <c r="E4" s="55"/>
      <c r="F4" s="55"/>
    </row>
    <row r="5" spans="1:6" ht="32.25" customHeight="1" x14ac:dyDescent="0.2">
      <c r="A5" s="69" t="s">
        <v>7</v>
      </c>
      <c r="B5" s="69"/>
      <c r="C5" s="69"/>
      <c r="D5" s="69"/>
      <c r="E5" s="12">
        <v>48</v>
      </c>
      <c r="F5" s="33">
        <v>1550.5</v>
      </c>
    </row>
    <row r="23" spans="6:6" x14ac:dyDescent="0.2">
      <c r="F23" s="43"/>
    </row>
  </sheetData>
  <mergeCells count="5">
    <mergeCell ref="A5:D5"/>
    <mergeCell ref="A3:D4"/>
    <mergeCell ref="E3:E4"/>
    <mergeCell ref="F3:F4"/>
    <mergeCell ref="A1:F1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H9"/>
  <sheetViews>
    <sheetView workbookViewId="0">
      <selection activeCell="M11" sqref="M11"/>
    </sheetView>
  </sheetViews>
  <sheetFormatPr defaultRowHeight="12.75" x14ac:dyDescent="0.2"/>
  <cols>
    <col min="1" max="8" width="12.7109375" customWidth="1"/>
    <col min="9" max="9" width="31.5703125" customWidth="1"/>
    <col min="13" max="13" width="9.140625" customWidth="1"/>
  </cols>
  <sheetData>
    <row r="1" spans="1:8" ht="40.5" customHeight="1" x14ac:dyDescent="0.2">
      <c r="A1" s="70" t="s">
        <v>28</v>
      </c>
      <c r="B1" s="71"/>
      <c r="C1" s="71"/>
      <c r="D1" s="71"/>
      <c r="E1" s="71"/>
      <c r="F1" s="71"/>
      <c r="G1" s="71"/>
      <c r="H1" s="71"/>
    </row>
    <row r="3" spans="1:8" ht="15" x14ac:dyDescent="0.2">
      <c r="A3" s="72" t="s">
        <v>35</v>
      </c>
      <c r="B3" s="72"/>
      <c r="C3" s="73" t="s">
        <v>36</v>
      </c>
      <c r="D3" s="74"/>
      <c r="E3" s="73" t="s">
        <v>3</v>
      </c>
      <c r="F3" s="74"/>
      <c r="G3" s="72" t="s">
        <v>34</v>
      </c>
      <c r="H3" s="72"/>
    </row>
    <row r="4" spans="1:8" ht="25.5" x14ac:dyDescent="0.2">
      <c r="A4" s="10" t="s">
        <v>26</v>
      </c>
      <c r="B4" s="10" t="s">
        <v>1</v>
      </c>
      <c r="C4" s="21" t="s">
        <v>26</v>
      </c>
      <c r="D4" s="10" t="s">
        <v>1</v>
      </c>
      <c r="E4" s="10" t="s">
        <v>26</v>
      </c>
      <c r="F4" s="10" t="s">
        <v>1</v>
      </c>
      <c r="G4" s="21" t="s">
        <v>26</v>
      </c>
      <c r="H4" s="10" t="s">
        <v>1</v>
      </c>
    </row>
    <row r="5" spans="1:8" ht="15" x14ac:dyDescent="0.2">
      <c r="A5" s="13" t="s">
        <v>37</v>
      </c>
      <c r="B5" s="13" t="s">
        <v>37</v>
      </c>
      <c r="C5" s="13">
        <v>16</v>
      </c>
      <c r="D5" s="39">
        <v>312</v>
      </c>
      <c r="E5" s="13" t="s">
        <v>37</v>
      </c>
      <c r="F5" s="32" t="s">
        <v>37</v>
      </c>
      <c r="G5" s="13" t="s">
        <v>37</v>
      </c>
      <c r="H5" s="40" t="s">
        <v>37</v>
      </c>
    </row>
    <row r="6" spans="1:8" ht="15" x14ac:dyDescent="0.2">
      <c r="A6" s="11"/>
      <c r="B6" s="11"/>
      <c r="C6" s="11"/>
      <c r="D6" s="11"/>
      <c r="E6" s="11"/>
      <c r="F6" s="11"/>
      <c r="G6" s="11"/>
      <c r="H6" s="11"/>
    </row>
    <row r="7" spans="1:8" s="24" customFormat="1" x14ac:dyDescent="0.2">
      <c r="A7" s="25" t="s">
        <v>27</v>
      </c>
      <c r="B7" s="44"/>
      <c r="C7" s="25"/>
      <c r="D7" s="25"/>
      <c r="E7" s="25"/>
      <c r="F7" s="25"/>
      <c r="G7" s="25"/>
      <c r="H7" s="25"/>
    </row>
    <row r="9" spans="1:8" x14ac:dyDescent="0.2">
      <c r="A9" s="43"/>
    </row>
  </sheetData>
  <mergeCells count="5">
    <mergeCell ref="A1:H1"/>
    <mergeCell ref="A3:B3"/>
    <mergeCell ref="C3:D3"/>
    <mergeCell ref="E3:F3"/>
    <mergeCell ref="G3:H3"/>
  </mergeCells>
  <pageMargins left="0.78740157480314965" right="0.39370078740157483" top="0.39370078740157483" bottom="0.39370078740157483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Поданные заявки на ТП</vt:lpstr>
      <vt:lpstr>Аннулированные заявки на ТП</vt:lpstr>
      <vt:lpstr>Заключенные ДТП</vt:lpstr>
      <vt:lpstr>Выполненные ДТП </vt:lpstr>
      <vt:lpstr>Резервируемая мощность</vt:lpstr>
    </vt:vector>
  </TitlesOfParts>
  <Company>TGES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Сурнакова Юлия Валерьевна</dc:creator>
  <cp:lastModifiedBy>Скорик Ольга Викторовна</cp:lastModifiedBy>
  <cp:lastPrinted>2019-01-11T09:47:56Z</cp:lastPrinted>
  <dcterms:created xsi:type="dcterms:W3CDTF">2013-07-30T12:02:30Z</dcterms:created>
  <dcterms:modified xsi:type="dcterms:W3CDTF">2022-09-05T10:58:25Z</dcterms:modified>
</cp:coreProperties>
</file>