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E5" i="3" l="1"/>
  <c r="G5" i="3"/>
  <c r="F5" i="3"/>
</calcChain>
</file>

<file path=xl/sharedStrings.xml><?xml version="1.0" encoding="utf-8"?>
<sst xmlns="http://schemas.openxmlformats.org/spreadsheetml/2006/main" count="271" uniqueCount="179">
  <si>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</si>
  <si>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</si>
  <si>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</si>
  <si>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</si>
  <si>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</si>
  <si>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</si>
  <si>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</si>
  <si>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</si>
  <si>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</si>
  <si>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</si>
  <si>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</si>
  <si>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</si>
  <si>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</si>
  <si>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</si>
  <si>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</si>
  <si>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</si>
  <si>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</si>
  <si>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</si>
  <si>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</si>
  <si>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</si>
  <si>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</si>
  <si>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</si>
  <si>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</si>
  <si>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</si>
  <si>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</si>
  <si>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</si>
  <si>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</si>
  <si>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</si>
  <si>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</si>
  <si>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</si>
  <si>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</si>
  <si>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</si>
  <si>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</si>
  <si>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</si>
  <si>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</si>
  <si>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 xml:space="preserve"> 380/2</t>
  </si>
  <si>
    <t>- исполнение в течение 1 года</t>
  </si>
  <si>
    <t>10 кВ</t>
  </si>
  <si>
    <t>0,22 кВ</t>
  </si>
  <si>
    <t>0,38 кВ</t>
  </si>
  <si>
    <t>-</t>
  </si>
  <si>
    <t xml:space="preserve"> 6/3</t>
  </si>
  <si>
    <t xml:space="preserve"> 544-21/2901</t>
  </si>
  <si>
    <t xml:space="preserve"> с 08.11.2021 по 20.12.2021</t>
  </si>
  <si>
    <t xml:space="preserve"> 545-21/2921</t>
  </si>
  <si>
    <t xml:space="preserve"> 548-21/2903</t>
  </si>
  <si>
    <t xml:space="preserve"> 551-21/25922</t>
  </si>
  <si>
    <t xml:space="preserve"> с 10.11.2021 по 22.12.2021</t>
  </si>
  <si>
    <t xml:space="preserve"> 552-21/2960</t>
  </si>
  <si>
    <t xml:space="preserve"> 553-21/2954</t>
  </si>
  <si>
    <t xml:space="preserve"> 555-21</t>
  </si>
  <si>
    <t xml:space="preserve"> с 10.11.2021 по 01.12.2021</t>
  </si>
  <si>
    <t xml:space="preserve"> 556-21</t>
  </si>
  <si>
    <t xml:space="preserve"> 558-21/2959</t>
  </si>
  <si>
    <t xml:space="preserve"> с 11.11.2021 по 23.12.2021</t>
  </si>
  <si>
    <t xml:space="preserve"> 561-21/ВР</t>
  </si>
  <si>
    <t xml:space="preserve"> с 16.11.2021 по 07.12.2021</t>
  </si>
  <si>
    <t xml:space="preserve"> 562-21/2957</t>
  </si>
  <si>
    <t xml:space="preserve"> с 16.11.2021 по 28.12.2021</t>
  </si>
  <si>
    <t xml:space="preserve"> 564-21/3215</t>
  </si>
  <si>
    <t xml:space="preserve"> с 19.11.2021 по 31.12.2021</t>
  </si>
  <si>
    <t xml:space="preserve"> 566-21/3218</t>
  </si>
  <si>
    <t xml:space="preserve"> 569-21 ВР</t>
  </si>
  <si>
    <t xml:space="preserve"> с 22.11.2021 по 13.12.2021</t>
  </si>
  <si>
    <t xml:space="preserve"> 570-21 ВР</t>
  </si>
  <si>
    <t xml:space="preserve"> 960 от 18.10.2021</t>
  </si>
  <si>
    <t xml:space="preserve"> 972 от 19.10.2021</t>
  </si>
  <si>
    <t xml:space="preserve"> 962 от 18.10.2021</t>
  </si>
  <si>
    <t xml:space="preserve"> 969 от 19.10.2021</t>
  </si>
  <si>
    <t xml:space="preserve"> 990 от 26.10.2021</t>
  </si>
  <si>
    <t xml:space="preserve"> 977 от 20.10.2021</t>
  </si>
  <si>
    <t xml:space="preserve"> 991 от 26.10.2021</t>
  </si>
  <si>
    <t xml:space="preserve"> 964 от 18.10.2021</t>
  </si>
  <si>
    <t xml:space="preserve"> 987 от 25.10.2021</t>
  </si>
  <si>
    <t xml:space="preserve"> 998 от 27.10.2021</t>
  </si>
  <si>
    <t xml:space="preserve"> 984 от 22.10.2021</t>
  </si>
  <si>
    <t xml:space="preserve"> 1012 от 01.11.2021</t>
  </si>
  <si>
    <t xml:space="preserve"> 1013 от 01.11.2021</t>
  </si>
  <si>
    <t xml:space="preserve"> 1028 от 10.11.2021</t>
  </si>
  <si>
    <t xml:space="preserve"> 1026 от 10.11.2021</t>
  </si>
  <si>
    <t xml:space="preserve"> 90/574-21</t>
  </si>
  <si>
    <t xml:space="preserve"> с 24.11.2021 по 24.11.2022</t>
  </si>
  <si>
    <t xml:space="preserve"> 981 от 22.10.2021</t>
  </si>
  <si>
    <t xml:space="preserve"> 568-21/3216</t>
  </si>
  <si>
    <t xml:space="preserve"> с 22.11.2021 по 10.01.2022</t>
  </si>
  <si>
    <t xml:space="preserve"> 571-21/2982</t>
  </si>
  <si>
    <t xml:space="preserve"> с 23.11.2021 по 11.01.2022</t>
  </si>
  <si>
    <t xml:space="preserve"> 575-21/3269</t>
  </si>
  <si>
    <t xml:space="preserve"> с 24.11.2021 по 12.01.2022</t>
  </si>
  <si>
    <t xml:space="preserve"> 583-21/2866</t>
  </si>
  <si>
    <t xml:space="preserve"> с 26.11.2021 по 14.01.2022</t>
  </si>
  <si>
    <t xml:space="preserve"> 584-21/3287</t>
  </si>
  <si>
    <t xml:space="preserve"> 585-21/3288</t>
  </si>
  <si>
    <t xml:space="preserve"> 586-21/3286</t>
  </si>
  <si>
    <t xml:space="preserve"> 590-21/3318</t>
  </si>
  <si>
    <t xml:space="preserve"> с 29.11.2021 по 17.01.2022</t>
  </si>
  <si>
    <t xml:space="preserve"> 592-21/3285</t>
  </si>
  <si>
    <t xml:space="preserve"> с 30.11.2021 по 18.01.2022</t>
  </si>
  <si>
    <t xml:space="preserve"> 593-21/3284</t>
  </si>
  <si>
    <t xml:space="preserve"> 594-21/3266</t>
  </si>
  <si>
    <t xml:space="preserve"> 1010 от 29.10.2021</t>
  </si>
  <si>
    <t xml:space="preserve"> 1007 от 29.10.2021</t>
  </si>
  <si>
    <t xml:space="preserve"> 1030 от 10.11.2021</t>
  </si>
  <si>
    <t xml:space="preserve"> 938 от 11.10.2021</t>
  </si>
  <si>
    <t xml:space="preserve"> 1033 от 12.11.2021</t>
  </si>
  <si>
    <t xml:space="preserve"> 1034 от 12.11.2021</t>
  </si>
  <si>
    <t xml:space="preserve"> 1036 от 12.11.2021</t>
  </si>
  <si>
    <t xml:space="preserve"> 1044 от 15.11.2021</t>
  </si>
  <si>
    <t xml:space="preserve"> 1048 от 16.11.2021</t>
  </si>
  <si>
    <t xml:space="preserve"> 1031 от 11.11.2021</t>
  </si>
  <si>
    <t xml:space="preserve"> 1024 от 09.11.2021</t>
  </si>
  <si>
    <t xml:space="preserve"> 546-21/2831</t>
  </si>
  <si>
    <t xml:space="preserve"> с 08.11.2021 по 08.05.2022</t>
  </si>
  <si>
    <t xml:space="preserve"> 547-21/2870</t>
  </si>
  <si>
    <t xml:space="preserve"> 549-21/2905</t>
  </si>
  <si>
    <t xml:space="preserve"> 550-21/2955</t>
  </si>
  <si>
    <t xml:space="preserve"> с 09.11.2021 по 09.05.2022</t>
  </si>
  <si>
    <t xml:space="preserve"> 554-21/2953</t>
  </si>
  <si>
    <t xml:space="preserve"> с 10.11.2021 по 10.05.2022</t>
  </si>
  <si>
    <t xml:space="preserve"> 557-21/2956</t>
  </si>
  <si>
    <t xml:space="preserve"> с 11.11.2021 по 11.05.2022</t>
  </si>
  <si>
    <t xml:space="preserve"> 559-21/2961</t>
  </si>
  <si>
    <t xml:space="preserve"> с 12.11.2021 по 12.05.2022</t>
  </si>
  <si>
    <t xml:space="preserve"> 560-21/2962</t>
  </si>
  <si>
    <t xml:space="preserve"> с 15.11.2021 по 15.05.2022</t>
  </si>
  <si>
    <t xml:space="preserve"> 563-21/2923</t>
  </si>
  <si>
    <t xml:space="preserve"> с 18.11.2021 по 18.05.2022</t>
  </si>
  <si>
    <t xml:space="preserve"> 565-21/3217</t>
  </si>
  <si>
    <t xml:space="preserve"> с 19.11.2021 по 19.05.2022</t>
  </si>
  <si>
    <t xml:space="preserve"> 567-21/2958</t>
  </si>
  <si>
    <t xml:space="preserve"> с 22.11.2021 по 22.05.2022</t>
  </si>
  <si>
    <t xml:space="preserve"> 572-21/3273</t>
  </si>
  <si>
    <t xml:space="preserve"> с 23.11.2021 по 23.05.2022</t>
  </si>
  <si>
    <t xml:space="preserve"> 573-21/3270</t>
  </si>
  <si>
    <t xml:space="preserve"> 576-21/3271</t>
  </si>
  <si>
    <t xml:space="preserve"> с 24.11.2021 по 24.05.2022</t>
  </si>
  <si>
    <t xml:space="preserve"> 577-21/3267</t>
  </si>
  <si>
    <t xml:space="preserve"> 578-21/3272</t>
  </si>
  <si>
    <t xml:space="preserve"> 579-21/3262</t>
  </si>
  <si>
    <t xml:space="preserve"> 580-21/3259</t>
  </si>
  <si>
    <t xml:space="preserve"> 581-21/2741</t>
  </si>
  <si>
    <t xml:space="preserve"> 582-21/2742</t>
  </si>
  <si>
    <t xml:space="preserve"> 587-21/3261</t>
  </si>
  <si>
    <t xml:space="preserve"> с 26.11.2021 по 26.05.2022</t>
  </si>
  <si>
    <t xml:space="preserve"> 588-21/3275</t>
  </si>
  <si>
    <t xml:space="preserve"> 589-21/3283</t>
  </si>
  <si>
    <t xml:space="preserve"> с 29.11.2021 по 29.05.2022</t>
  </si>
  <si>
    <t xml:space="preserve"> 591-21/2640</t>
  </si>
  <si>
    <t xml:space="preserve"> 595-21/2836</t>
  </si>
  <si>
    <t xml:space="preserve"> с 30.11.2021 по 30.05.2022</t>
  </si>
  <si>
    <t xml:space="preserve"> 596-21/3317</t>
  </si>
  <si>
    <t xml:space="preserve"> 597-21/3319</t>
  </si>
  <si>
    <t xml:space="preserve"> 935 от 11.10.2021</t>
  </si>
  <si>
    <t xml:space="preserve"> 946 от 13.10.2021</t>
  </si>
  <si>
    <t xml:space="preserve"> 956 от 15.10.2021</t>
  </si>
  <si>
    <t xml:space="preserve"> 979 от 21.10.2021</t>
  </si>
  <si>
    <t xml:space="preserve"> 974 от 20.10.2021</t>
  </si>
  <si>
    <t xml:space="preserve"> 985 от 22.10.2021</t>
  </si>
  <si>
    <t xml:space="preserve"> 986 от 25.10.2021</t>
  </si>
  <si>
    <t xml:space="preserve"> 992 от 26.10.2021</t>
  </si>
  <si>
    <t xml:space="preserve"> 970 от 19.10.2021</t>
  </si>
  <si>
    <t xml:space="preserve"> 1015 от 01.11.2021</t>
  </si>
  <si>
    <t xml:space="preserve"> 988 от 25.10.2021</t>
  </si>
  <si>
    <t xml:space="preserve"> 1059 от 18.11.2021</t>
  </si>
  <si>
    <t xml:space="preserve"> 1055 от 17.11.2021</t>
  </si>
  <si>
    <t xml:space="preserve"> 1057 от 17.11.2021</t>
  </si>
  <si>
    <t xml:space="preserve"> 1019 от 09.11.2021</t>
  </si>
  <si>
    <t xml:space="preserve"> 993 от 27.10.2021</t>
  </si>
  <si>
    <t xml:space="preserve"> 377 от 27.04.2021</t>
  </si>
  <si>
    <t xml:space="preserve"> 307 от 12.04.2021</t>
  </si>
  <si>
    <t xml:space="preserve"> 903 от 29.09.2021</t>
  </si>
  <si>
    <t xml:space="preserve"> 902 от 29.09.2021</t>
  </si>
  <si>
    <t xml:space="preserve"> 588 от 07.07.2021</t>
  </si>
  <si>
    <t xml:space="preserve"> 927 от 06.10.2021</t>
  </si>
  <si>
    <t xml:space="preserve"> 1032 от 11.11.2021</t>
  </si>
  <si>
    <t xml:space="preserve"> 879 от 21.09.2021</t>
  </si>
  <si>
    <t xml:space="preserve"> 931 от 08.10.2021</t>
  </si>
  <si>
    <t xml:space="preserve"> 1056 от 17.11.2021</t>
  </si>
  <si>
    <t xml:space="preserve"> 1042 от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</si>
</sst>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J20" sqref="J20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52" t="s">
        <v>24</v>
      </c>
      <c r="B1" s="52"/>
      <c r="C1" s="52"/>
      <c r="D1" s="52"/>
      <c r="E1" s="52"/>
      <c r="F1" s="52"/>
    </row>
    <row r="3" spans="1:6" ht="36" customHeight="1" x14ac:dyDescent="0.2">
      <c r="A3" s="59" t="s">
        <v>11</v>
      </c>
      <c r="B3" s="59"/>
      <c r="C3" s="59"/>
      <c r="D3" s="59"/>
      <c r="E3" s="59"/>
      <c r="F3" s="59"/>
    </row>
    <row r="5" spans="1:6" ht="12.75" customHeight="1" x14ac:dyDescent="0.2">
      <c r="A5" s="53" t="s">
        <v>0</v>
      </c>
      <c r="B5" s="53"/>
      <c r="C5" s="53"/>
      <c r="D5" s="53"/>
      <c r="E5" s="54" t="s">
        <v>8</v>
      </c>
      <c r="F5" s="54" t="s">
        <v>1</v>
      </c>
    </row>
    <row r="6" spans="1:6" x14ac:dyDescent="0.2">
      <c r="A6" s="53"/>
      <c r="B6" s="53"/>
      <c r="C6" s="53"/>
      <c r="D6" s="53"/>
      <c r="E6" s="55"/>
      <c r="F6" s="55"/>
    </row>
    <row r="7" spans="1:6" ht="45" customHeight="1" x14ac:dyDescent="0.2">
      <c r="A7" s="56" t="s">
        <v>21</v>
      </c>
      <c r="B7" s="57"/>
      <c r="C7" s="57"/>
      <c r="D7" s="58"/>
      <c r="E7" s="12">
        <v>132</v>
      </c>
      <c r="F7" s="37">
        <v>4123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D31" sqref="D31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9" t="s">
        <v>17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8</v>
      </c>
      <c r="F3" s="54" t="s">
        <v>1</v>
      </c>
    </row>
    <row r="4" spans="1:6" x14ac:dyDescent="0.2">
      <c r="A4" s="53"/>
      <c r="B4" s="53"/>
      <c r="C4" s="53"/>
      <c r="D4" s="53"/>
      <c r="E4" s="55"/>
      <c r="F4" s="55"/>
    </row>
    <row r="5" spans="1:6" ht="36.75" customHeight="1" x14ac:dyDescent="0.2">
      <c r="A5" s="60" t="s">
        <v>22</v>
      </c>
      <c r="B5" s="60"/>
      <c r="C5" s="60"/>
      <c r="D5" s="60"/>
      <c r="E5" s="9">
        <v>24</v>
      </c>
      <c r="F5" s="37">
        <v>1454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70"/>
  <sheetViews>
    <sheetView topLeftCell="A58" zoomScaleNormal="100" workbookViewId="0">
      <selection activeCell="E80" sqref="E80"/>
    </sheetView>
  </sheetViews>
  <sheetFormatPr defaultRowHeight="15" x14ac:dyDescent="0.25"/>
  <cols>
    <col min="1" max="1" width="4.28515625" style="31" customWidth="1"/>
    <col min="2" max="2" width="14.5703125" style="30" customWidth="1"/>
    <col min="3" max="3" width="15.28515625" style="30" customWidth="1"/>
    <col min="4" max="4" width="11.28515625" style="39" customWidth="1"/>
    <col min="5" max="5" width="16.85546875" style="30" customWidth="1"/>
    <col min="6" max="6" width="16" style="30" customWidth="1"/>
    <col min="7" max="7" width="15.85546875" style="30" customWidth="1"/>
    <col min="8" max="8" width="2" style="30" customWidth="1"/>
    <col min="9" max="16384" width="9.140625" style="30"/>
  </cols>
  <sheetData>
    <row r="1" spans="1:8" ht="61.5" customHeight="1" x14ac:dyDescent="0.25">
      <c r="A1" s="63" t="s">
        <v>19</v>
      </c>
      <c r="B1" s="63"/>
      <c r="C1" s="63"/>
      <c r="D1" s="63"/>
      <c r="E1" s="63"/>
      <c r="F1" s="63"/>
      <c r="G1" s="63"/>
      <c r="H1" s="46"/>
    </row>
    <row r="3" spans="1:8" s="14" customFormat="1" ht="12.75" customHeight="1" x14ac:dyDescent="0.2">
      <c r="A3" s="67" t="s">
        <v>0</v>
      </c>
      <c r="B3" s="67"/>
      <c r="C3" s="67"/>
      <c r="D3" s="67"/>
      <c r="E3" s="62" t="s">
        <v>9</v>
      </c>
      <c r="F3" s="62" t="s">
        <v>31</v>
      </c>
      <c r="G3" s="62" t="s">
        <v>2</v>
      </c>
      <c r="H3" s="21"/>
    </row>
    <row r="4" spans="1:8" s="14" customFormat="1" ht="26.25" customHeight="1" x14ac:dyDescent="0.2">
      <c r="A4" s="67"/>
      <c r="B4" s="67"/>
      <c r="C4" s="67"/>
      <c r="D4" s="67"/>
      <c r="E4" s="68"/>
      <c r="F4" s="68"/>
      <c r="G4" s="62"/>
      <c r="H4" s="21"/>
    </row>
    <row r="5" spans="1:8" ht="53.25" customHeight="1" x14ac:dyDescent="0.25">
      <c r="A5" s="64" t="s">
        <v>6</v>
      </c>
      <c r="B5" s="65"/>
      <c r="C5" s="65"/>
      <c r="D5" s="66"/>
      <c r="E5" s="26">
        <f>E6+E7+E8+E9</f>
        <v>54</v>
      </c>
      <c r="F5" s="35">
        <f>SUM(F6:F9)</f>
        <v>1441.5</v>
      </c>
      <c r="G5" s="29">
        <f>G6+G7+G8+G9</f>
        <v>1303475.71</v>
      </c>
      <c r="H5" s="22"/>
    </row>
    <row r="6" spans="1:8" ht="19.5" customHeight="1" x14ac:dyDescent="0.25">
      <c r="A6" s="15" t="s">
        <v>26</v>
      </c>
      <c r="B6" s="16"/>
      <c r="C6" s="16"/>
      <c r="D6" s="38"/>
      <c r="E6" s="25">
        <v>26</v>
      </c>
      <c r="F6" s="29">
        <v>301.5</v>
      </c>
      <c r="G6" s="96">
        <v>243716.32</v>
      </c>
      <c r="H6" s="23"/>
    </row>
    <row r="7" spans="1:8" ht="19.5" customHeight="1" x14ac:dyDescent="0.25">
      <c r="A7" s="15" t="s">
        <v>5</v>
      </c>
      <c r="B7" s="16"/>
      <c r="C7" s="16"/>
      <c r="D7" s="38"/>
      <c r="E7" s="25">
        <v>27</v>
      </c>
      <c r="F7" s="29">
        <v>990</v>
      </c>
      <c r="G7" s="29">
        <v>1026275.85</v>
      </c>
      <c r="H7" s="23"/>
    </row>
    <row r="8" spans="1:8" ht="20.25" customHeight="1" x14ac:dyDescent="0.25">
      <c r="A8" s="15" t="s">
        <v>4</v>
      </c>
      <c r="B8" s="16"/>
      <c r="C8" s="16"/>
      <c r="D8" s="38"/>
      <c r="E8" s="25">
        <v>1</v>
      </c>
      <c r="F8" s="29">
        <v>150</v>
      </c>
      <c r="G8" s="98">
        <v>33483.54</v>
      </c>
      <c r="H8" s="23"/>
    </row>
    <row r="9" spans="1:8" x14ac:dyDescent="0.25">
      <c r="A9" s="15" t="s">
        <v>27</v>
      </c>
      <c r="B9" s="16"/>
      <c r="C9" s="16"/>
      <c r="D9" s="38"/>
      <c r="E9" s="17">
        <v>0</v>
      </c>
      <c r="F9" s="29">
        <v>0</v>
      </c>
      <c r="G9" s="97">
        <v>0</v>
      </c>
      <c r="H9" s="23"/>
    </row>
    <row r="11" spans="1:8" x14ac:dyDescent="0.25">
      <c r="A11" s="61" t="s">
        <v>23</v>
      </c>
      <c r="B11" s="61"/>
    </row>
    <row r="12" spans="1:8" x14ac:dyDescent="0.25">
      <c r="B12" s="32"/>
      <c r="C12" s="32"/>
      <c r="D12" s="40"/>
      <c r="E12" s="32"/>
      <c r="F12" s="32"/>
      <c r="G12" s="32"/>
    </row>
    <row r="13" spans="1:8" ht="60" x14ac:dyDescent="0.25">
      <c r="A13" s="33" t="s">
        <v>16</v>
      </c>
      <c r="B13" s="34" t="s">
        <v>12</v>
      </c>
      <c r="C13" s="34" t="s">
        <v>13</v>
      </c>
      <c r="D13" s="41" t="s">
        <v>32</v>
      </c>
      <c r="E13" s="34" t="s">
        <v>14</v>
      </c>
      <c r="F13" s="33" t="s">
        <v>1</v>
      </c>
      <c r="G13" s="34" t="s">
        <v>15</v>
      </c>
    </row>
    <row r="14" spans="1:8" ht="18.75" customHeight="1" x14ac:dyDescent="0.25">
      <c r="A14" s="18" t="s">
        <v>25</v>
      </c>
      <c r="B14" s="19"/>
      <c r="C14" s="19"/>
      <c r="D14" s="42"/>
      <c r="E14" s="19"/>
      <c r="F14" s="19"/>
      <c r="G14" s="20"/>
    </row>
    <row r="15" spans="1:8" s="47" customFormat="1" ht="25.5" x14ac:dyDescent="0.2">
      <c r="A15" s="48">
        <v>1</v>
      </c>
      <c r="B15" s="75" t="s">
        <v>42</v>
      </c>
      <c r="C15" s="75" t="s">
        <v>43</v>
      </c>
      <c r="D15" s="76">
        <v>550</v>
      </c>
      <c r="E15" s="77" t="s">
        <v>65</v>
      </c>
      <c r="F15" s="78">
        <v>15</v>
      </c>
      <c r="G15" s="79" t="s">
        <v>33</v>
      </c>
    </row>
    <row r="16" spans="1:8" ht="25.5" x14ac:dyDescent="0.25">
      <c r="A16" s="48">
        <v>2</v>
      </c>
      <c r="B16" s="75" t="s">
        <v>44</v>
      </c>
      <c r="C16" s="75" t="s">
        <v>43</v>
      </c>
      <c r="D16" s="76">
        <v>550</v>
      </c>
      <c r="E16" s="77" t="s">
        <v>66</v>
      </c>
      <c r="F16" s="78">
        <v>15</v>
      </c>
      <c r="G16" s="79" t="s">
        <v>33</v>
      </c>
    </row>
    <row r="17" spans="1:7" ht="25.5" x14ac:dyDescent="0.25">
      <c r="A17" s="48">
        <v>3</v>
      </c>
      <c r="B17" s="75" t="s">
        <v>45</v>
      </c>
      <c r="C17" s="75" t="s">
        <v>43</v>
      </c>
      <c r="D17" s="76">
        <v>550</v>
      </c>
      <c r="E17" s="77" t="s">
        <v>67</v>
      </c>
      <c r="F17" s="78">
        <v>15</v>
      </c>
      <c r="G17" s="79" t="s">
        <v>33</v>
      </c>
    </row>
    <row r="18" spans="1:7" ht="25.5" x14ac:dyDescent="0.25">
      <c r="A18" s="48">
        <v>4</v>
      </c>
      <c r="B18" s="75" t="s">
        <v>46</v>
      </c>
      <c r="C18" s="75" t="s">
        <v>47</v>
      </c>
      <c r="D18" s="76">
        <v>550</v>
      </c>
      <c r="E18" s="77" t="s">
        <v>68</v>
      </c>
      <c r="F18" s="78">
        <v>2</v>
      </c>
      <c r="G18" s="79" t="s">
        <v>34</v>
      </c>
    </row>
    <row r="19" spans="1:7" ht="25.5" x14ac:dyDescent="0.25">
      <c r="A19" s="48">
        <v>5</v>
      </c>
      <c r="B19" s="75" t="s">
        <v>48</v>
      </c>
      <c r="C19" s="75" t="s">
        <v>47</v>
      </c>
      <c r="D19" s="76">
        <v>550</v>
      </c>
      <c r="E19" s="77" t="s">
        <v>69</v>
      </c>
      <c r="F19" s="78">
        <v>15</v>
      </c>
      <c r="G19" s="79" t="s">
        <v>33</v>
      </c>
    </row>
    <row r="20" spans="1:7" ht="25.5" x14ac:dyDescent="0.25">
      <c r="A20" s="48">
        <v>6</v>
      </c>
      <c r="B20" s="75" t="s">
        <v>49</v>
      </c>
      <c r="C20" s="75" t="s">
        <v>47</v>
      </c>
      <c r="D20" s="76">
        <v>550</v>
      </c>
      <c r="E20" s="77" t="s">
        <v>70</v>
      </c>
      <c r="F20" s="78">
        <v>15</v>
      </c>
      <c r="G20" s="79" t="s">
        <v>33</v>
      </c>
    </row>
    <row r="21" spans="1:7" ht="25.5" x14ac:dyDescent="0.25">
      <c r="A21" s="48">
        <v>7</v>
      </c>
      <c r="B21" s="75" t="s">
        <v>50</v>
      </c>
      <c r="C21" s="75" t="s">
        <v>51</v>
      </c>
      <c r="D21" s="76">
        <v>550</v>
      </c>
      <c r="E21" s="77" t="s">
        <v>71</v>
      </c>
      <c r="F21" s="78">
        <v>15</v>
      </c>
      <c r="G21" s="79" t="s">
        <v>33</v>
      </c>
    </row>
    <row r="22" spans="1:7" ht="25.5" x14ac:dyDescent="0.25">
      <c r="A22" s="48">
        <v>8</v>
      </c>
      <c r="B22" s="75" t="s">
        <v>52</v>
      </c>
      <c r="C22" s="75" t="s">
        <v>51</v>
      </c>
      <c r="D22" s="76">
        <v>550</v>
      </c>
      <c r="E22" s="77" t="s">
        <v>72</v>
      </c>
      <c r="F22" s="78">
        <v>5</v>
      </c>
      <c r="G22" s="79" t="s">
        <v>34</v>
      </c>
    </row>
    <row r="23" spans="1:7" ht="25.5" x14ac:dyDescent="0.25">
      <c r="A23" s="48">
        <v>9</v>
      </c>
      <c r="B23" s="75" t="s">
        <v>53</v>
      </c>
      <c r="C23" s="75" t="s">
        <v>54</v>
      </c>
      <c r="D23" s="76">
        <v>550</v>
      </c>
      <c r="E23" s="77" t="s">
        <v>73</v>
      </c>
      <c r="F23" s="78">
        <v>15</v>
      </c>
      <c r="G23" s="79" t="s">
        <v>33</v>
      </c>
    </row>
    <row r="24" spans="1:7" ht="25.5" x14ac:dyDescent="0.25">
      <c r="A24" s="48">
        <v>10</v>
      </c>
      <c r="B24" s="75" t="s">
        <v>55</v>
      </c>
      <c r="C24" s="75" t="s">
        <v>56</v>
      </c>
      <c r="D24" s="76">
        <v>78631.740000000005</v>
      </c>
      <c r="E24" s="77" t="s">
        <v>74</v>
      </c>
      <c r="F24" s="78">
        <v>20</v>
      </c>
      <c r="G24" s="79" t="s">
        <v>33</v>
      </c>
    </row>
    <row r="25" spans="1:7" ht="25.5" x14ac:dyDescent="0.25">
      <c r="A25" s="48">
        <v>11</v>
      </c>
      <c r="B25" s="75" t="s">
        <v>57</v>
      </c>
      <c r="C25" s="75" t="s">
        <v>58</v>
      </c>
      <c r="D25" s="76">
        <v>550</v>
      </c>
      <c r="E25" s="77" t="s">
        <v>75</v>
      </c>
      <c r="F25" s="78">
        <v>10</v>
      </c>
      <c r="G25" s="79" t="s">
        <v>33</v>
      </c>
    </row>
    <row r="26" spans="1:7" ht="25.5" x14ac:dyDescent="0.25">
      <c r="A26" s="48">
        <v>12</v>
      </c>
      <c r="B26" s="75" t="s">
        <v>59</v>
      </c>
      <c r="C26" s="75" t="s">
        <v>60</v>
      </c>
      <c r="D26" s="76">
        <v>550</v>
      </c>
      <c r="E26" s="77" t="s">
        <v>76</v>
      </c>
      <c r="F26" s="78">
        <v>10</v>
      </c>
      <c r="G26" s="79" t="s">
        <v>33</v>
      </c>
    </row>
    <row r="27" spans="1:7" ht="25.5" x14ac:dyDescent="0.25">
      <c r="A27" s="48">
        <v>13</v>
      </c>
      <c r="B27" s="75" t="s">
        <v>61</v>
      </c>
      <c r="C27" s="75" t="s">
        <v>60</v>
      </c>
      <c r="D27" s="76">
        <v>550</v>
      </c>
      <c r="E27" s="77" t="s">
        <v>77</v>
      </c>
      <c r="F27" s="78">
        <v>10</v>
      </c>
      <c r="G27" s="79" t="s">
        <v>33</v>
      </c>
    </row>
    <row r="28" spans="1:7" ht="25.5" x14ac:dyDescent="0.25">
      <c r="A28" s="48">
        <v>14</v>
      </c>
      <c r="B28" s="75" t="s">
        <v>62</v>
      </c>
      <c r="C28" s="75" t="s">
        <v>63</v>
      </c>
      <c r="D28" s="76">
        <v>86017.5</v>
      </c>
      <c r="E28" s="77" t="s">
        <v>78</v>
      </c>
      <c r="F28" s="78">
        <v>5</v>
      </c>
      <c r="G28" s="79" t="s">
        <v>34</v>
      </c>
    </row>
    <row r="29" spans="1:7" ht="25.5" x14ac:dyDescent="0.25">
      <c r="A29" s="48">
        <v>15</v>
      </c>
      <c r="B29" s="75" t="s">
        <v>64</v>
      </c>
      <c r="C29" s="75" t="s">
        <v>63</v>
      </c>
      <c r="D29" s="76">
        <v>33483.54</v>
      </c>
      <c r="E29" s="77" t="s">
        <v>79</v>
      </c>
      <c r="F29" s="78">
        <v>5</v>
      </c>
      <c r="G29" s="79" t="s">
        <v>34</v>
      </c>
    </row>
    <row r="30" spans="1:7" ht="25.5" x14ac:dyDescent="0.25">
      <c r="A30" s="48">
        <v>16</v>
      </c>
      <c r="B30" s="80" t="s">
        <v>83</v>
      </c>
      <c r="C30" s="80" t="s">
        <v>84</v>
      </c>
      <c r="D30" s="82">
        <v>550</v>
      </c>
      <c r="E30" s="81" t="s">
        <v>100</v>
      </c>
      <c r="F30" s="83">
        <v>5</v>
      </c>
      <c r="G30" s="84" t="s">
        <v>34</v>
      </c>
    </row>
    <row r="31" spans="1:7" ht="25.5" x14ac:dyDescent="0.25">
      <c r="A31" s="48">
        <v>17</v>
      </c>
      <c r="B31" s="80" t="s">
        <v>85</v>
      </c>
      <c r="C31" s="80" t="s">
        <v>86</v>
      </c>
      <c r="D31" s="82">
        <v>550</v>
      </c>
      <c r="E31" s="81" t="s">
        <v>101</v>
      </c>
      <c r="F31" s="83">
        <v>12.5</v>
      </c>
      <c r="G31" s="84" t="s">
        <v>33</v>
      </c>
    </row>
    <row r="32" spans="1:7" ht="25.5" x14ac:dyDescent="0.25">
      <c r="A32" s="48">
        <v>18</v>
      </c>
      <c r="B32" s="80" t="s">
        <v>87</v>
      </c>
      <c r="C32" s="80" t="s">
        <v>88</v>
      </c>
      <c r="D32" s="82">
        <v>550</v>
      </c>
      <c r="E32" s="81" t="s">
        <v>102</v>
      </c>
      <c r="F32" s="83">
        <v>10</v>
      </c>
      <c r="G32" s="84" t="s">
        <v>33</v>
      </c>
    </row>
    <row r="33" spans="1:7" ht="25.5" x14ac:dyDescent="0.25">
      <c r="A33" s="48">
        <v>19</v>
      </c>
      <c r="B33" s="80" t="s">
        <v>89</v>
      </c>
      <c r="C33" s="80" t="s">
        <v>90</v>
      </c>
      <c r="D33" s="82">
        <v>550</v>
      </c>
      <c r="E33" s="81" t="s">
        <v>103</v>
      </c>
      <c r="F33" s="83">
        <v>10</v>
      </c>
      <c r="G33" s="84" t="s">
        <v>33</v>
      </c>
    </row>
    <row r="34" spans="1:7" ht="25.5" x14ac:dyDescent="0.25">
      <c r="A34" s="48">
        <v>20</v>
      </c>
      <c r="B34" s="80" t="s">
        <v>91</v>
      </c>
      <c r="C34" s="80" t="s">
        <v>90</v>
      </c>
      <c r="D34" s="82">
        <v>550</v>
      </c>
      <c r="E34" s="81" t="s">
        <v>104</v>
      </c>
      <c r="F34" s="83">
        <v>15</v>
      </c>
      <c r="G34" s="84" t="s">
        <v>33</v>
      </c>
    </row>
    <row r="35" spans="1:7" ht="25.5" x14ac:dyDescent="0.25">
      <c r="A35" s="48">
        <v>21</v>
      </c>
      <c r="B35" s="80" t="s">
        <v>92</v>
      </c>
      <c r="C35" s="80" t="s">
        <v>90</v>
      </c>
      <c r="D35" s="82">
        <v>33483.54</v>
      </c>
      <c r="E35" s="81" t="s">
        <v>105</v>
      </c>
      <c r="F35" s="83">
        <v>10</v>
      </c>
      <c r="G35" s="84" t="s">
        <v>33</v>
      </c>
    </row>
    <row r="36" spans="1:7" ht="25.5" x14ac:dyDescent="0.25">
      <c r="A36" s="48">
        <v>22</v>
      </c>
      <c r="B36" s="80" t="s">
        <v>93</v>
      </c>
      <c r="C36" s="80" t="s">
        <v>90</v>
      </c>
      <c r="D36" s="82">
        <v>550</v>
      </c>
      <c r="E36" s="81" t="s">
        <v>106</v>
      </c>
      <c r="F36" s="83">
        <v>15</v>
      </c>
      <c r="G36" s="84" t="s">
        <v>33</v>
      </c>
    </row>
    <row r="37" spans="1:7" ht="25.5" x14ac:dyDescent="0.25">
      <c r="A37" s="48">
        <v>23</v>
      </c>
      <c r="B37" s="80" t="s">
        <v>94</v>
      </c>
      <c r="C37" s="80" t="s">
        <v>95</v>
      </c>
      <c r="D37" s="82">
        <v>550</v>
      </c>
      <c r="E37" s="81" t="s">
        <v>107</v>
      </c>
      <c r="F37" s="83">
        <v>15</v>
      </c>
      <c r="G37" s="84" t="s">
        <v>33</v>
      </c>
    </row>
    <row r="38" spans="1:7" ht="25.5" x14ac:dyDescent="0.25">
      <c r="A38" s="48">
        <v>24</v>
      </c>
      <c r="B38" s="80" t="s">
        <v>96</v>
      </c>
      <c r="C38" s="80" t="s">
        <v>97</v>
      </c>
      <c r="D38" s="82">
        <v>550</v>
      </c>
      <c r="E38" s="81" t="s">
        <v>108</v>
      </c>
      <c r="F38" s="83">
        <v>12</v>
      </c>
      <c r="G38" s="84" t="s">
        <v>33</v>
      </c>
    </row>
    <row r="39" spans="1:7" ht="25.5" x14ac:dyDescent="0.25">
      <c r="A39" s="48">
        <v>25</v>
      </c>
      <c r="B39" s="89" t="s">
        <v>98</v>
      </c>
      <c r="C39" s="89" t="s">
        <v>97</v>
      </c>
      <c r="D39" s="90">
        <v>550</v>
      </c>
      <c r="E39" s="89" t="s">
        <v>109</v>
      </c>
      <c r="F39" s="88">
        <v>10</v>
      </c>
      <c r="G39" s="89" t="s">
        <v>33</v>
      </c>
    </row>
    <row r="40" spans="1:7" ht="25.5" x14ac:dyDescent="0.25">
      <c r="A40" s="48">
        <v>26</v>
      </c>
      <c r="B40" s="89" t="s">
        <v>99</v>
      </c>
      <c r="C40" s="89" t="s">
        <v>97</v>
      </c>
      <c r="D40" s="90">
        <v>550</v>
      </c>
      <c r="E40" s="89" t="s">
        <v>110</v>
      </c>
      <c r="F40" s="88">
        <v>15</v>
      </c>
      <c r="G40" s="89" t="s">
        <v>33</v>
      </c>
    </row>
    <row r="41" spans="1:7" x14ac:dyDescent="0.25">
      <c r="A41" s="45" t="s">
        <v>18</v>
      </c>
      <c r="B41" s="50"/>
      <c r="D41" s="30"/>
    </row>
    <row r="42" spans="1:7" ht="25.5" x14ac:dyDescent="0.25">
      <c r="A42" s="48">
        <v>1</v>
      </c>
      <c r="B42" s="85" t="s">
        <v>111</v>
      </c>
      <c r="C42" s="85" t="s">
        <v>112</v>
      </c>
      <c r="D42" s="86">
        <v>550</v>
      </c>
      <c r="E42" s="87" t="s">
        <v>152</v>
      </c>
      <c r="F42" s="88">
        <v>15</v>
      </c>
      <c r="G42" s="89" t="s">
        <v>33</v>
      </c>
    </row>
    <row r="43" spans="1:7" ht="25.5" x14ac:dyDescent="0.25">
      <c r="A43" s="48">
        <v>2</v>
      </c>
      <c r="B43" s="85" t="s">
        <v>113</v>
      </c>
      <c r="C43" s="85" t="s">
        <v>112</v>
      </c>
      <c r="D43" s="86">
        <v>550</v>
      </c>
      <c r="E43" s="87" t="s">
        <v>153</v>
      </c>
      <c r="F43" s="88">
        <v>15</v>
      </c>
      <c r="G43" s="89" t="s">
        <v>33</v>
      </c>
    </row>
    <row r="44" spans="1:7" ht="25.5" x14ac:dyDescent="0.25">
      <c r="A44" s="48">
        <v>3</v>
      </c>
      <c r="B44" s="85" t="s">
        <v>114</v>
      </c>
      <c r="C44" s="85" t="s">
        <v>112</v>
      </c>
      <c r="D44" s="86">
        <v>42505.98</v>
      </c>
      <c r="E44" s="87" t="s">
        <v>154</v>
      </c>
      <c r="F44" s="88">
        <v>5</v>
      </c>
      <c r="G44" s="89" t="s">
        <v>34</v>
      </c>
    </row>
    <row r="45" spans="1:7" ht="25.5" x14ac:dyDescent="0.25">
      <c r="A45" s="48">
        <v>4</v>
      </c>
      <c r="B45" s="85" t="s">
        <v>115</v>
      </c>
      <c r="C45" s="85" t="s">
        <v>116</v>
      </c>
      <c r="D45" s="86">
        <v>550</v>
      </c>
      <c r="E45" s="87" t="s">
        <v>155</v>
      </c>
      <c r="F45" s="88">
        <v>10</v>
      </c>
      <c r="G45" s="89" t="s">
        <v>33</v>
      </c>
    </row>
    <row r="46" spans="1:7" ht="25.5" x14ac:dyDescent="0.25">
      <c r="A46" s="48">
        <v>5</v>
      </c>
      <c r="B46" s="85" t="s">
        <v>117</v>
      </c>
      <c r="C46" s="85" t="s">
        <v>118</v>
      </c>
      <c r="D46" s="86">
        <v>550</v>
      </c>
      <c r="E46" s="87" t="s">
        <v>156</v>
      </c>
      <c r="F46" s="88">
        <v>10</v>
      </c>
      <c r="G46" s="89" t="s">
        <v>33</v>
      </c>
    </row>
    <row r="47" spans="1:7" ht="25.5" x14ac:dyDescent="0.25">
      <c r="A47" s="48">
        <v>6</v>
      </c>
      <c r="B47" s="85" t="s">
        <v>119</v>
      </c>
      <c r="C47" s="85" t="s">
        <v>120</v>
      </c>
      <c r="D47" s="86">
        <v>550</v>
      </c>
      <c r="E47" s="87" t="s">
        <v>157</v>
      </c>
      <c r="F47" s="88">
        <v>15</v>
      </c>
      <c r="G47" s="89" t="s">
        <v>33</v>
      </c>
    </row>
    <row r="48" spans="1:7" ht="25.5" x14ac:dyDescent="0.25">
      <c r="A48" s="48">
        <v>7</v>
      </c>
      <c r="B48" s="85" t="s">
        <v>121</v>
      </c>
      <c r="C48" s="85" t="s">
        <v>122</v>
      </c>
      <c r="D48" s="86">
        <v>550</v>
      </c>
      <c r="E48" s="87" t="s">
        <v>158</v>
      </c>
      <c r="F48" s="88">
        <v>10</v>
      </c>
      <c r="G48" s="89" t="s">
        <v>33</v>
      </c>
    </row>
    <row r="49" spans="1:7" ht="25.5" x14ac:dyDescent="0.25">
      <c r="A49" s="48">
        <v>8</v>
      </c>
      <c r="B49" s="85" t="s">
        <v>123</v>
      </c>
      <c r="C49" s="85" t="s">
        <v>124</v>
      </c>
      <c r="D49" s="86">
        <v>33483.54</v>
      </c>
      <c r="E49" s="87" t="s">
        <v>159</v>
      </c>
      <c r="F49" s="88">
        <v>48</v>
      </c>
      <c r="G49" s="89" t="s">
        <v>33</v>
      </c>
    </row>
    <row r="50" spans="1:7" ht="25.5" x14ac:dyDescent="0.25">
      <c r="A50" s="48">
        <v>9</v>
      </c>
      <c r="B50" s="85" t="s">
        <v>125</v>
      </c>
      <c r="C50" s="85" t="s">
        <v>126</v>
      </c>
      <c r="D50" s="86">
        <v>550</v>
      </c>
      <c r="E50" s="87" t="s">
        <v>160</v>
      </c>
      <c r="F50" s="88">
        <v>15</v>
      </c>
      <c r="G50" s="89" t="s">
        <v>33</v>
      </c>
    </row>
    <row r="51" spans="1:7" ht="25.5" x14ac:dyDescent="0.25">
      <c r="A51" s="48">
        <v>10</v>
      </c>
      <c r="B51" s="85" t="s">
        <v>127</v>
      </c>
      <c r="C51" s="85" t="s">
        <v>128</v>
      </c>
      <c r="D51" s="86">
        <v>550</v>
      </c>
      <c r="E51" s="87" t="s">
        <v>161</v>
      </c>
      <c r="F51" s="88">
        <v>15</v>
      </c>
      <c r="G51" s="89" t="s">
        <v>33</v>
      </c>
    </row>
    <row r="52" spans="1:7" ht="25.5" x14ac:dyDescent="0.25">
      <c r="A52" s="48">
        <v>11</v>
      </c>
      <c r="B52" s="85" t="s">
        <v>129</v>
      </c>
      <c r="C52" s="85" t="s">
        <v>130</v>
      </c>
      <c r="D52" s="86">
        <v>550</v>
      </c>
      <c r="E52" s="87" t="s">
        <v>162</v>
      </c>
      <c r="F52" s="88">
        <v>10</v>
      </c>
      <c r="G52" s="89" t="s">
        <v>33</v>
      </c>
    </row>
    <row r="53" spans="1:7" ht="25.5" x14ac:dyDescent="0.25">
      <c r="A53" s="48">
        <v>12</v>
      </c>
      <c r="B53" s="85" t="s">
        <v>131</v>
      </c>
      <c r="C53" s="85" t="s">
        <v>132</v>
      </c>
      <c r="D53" s="86">
        <v>550</v>
      </c>
      <c r="E53" s="87" t="s">
        <v>163</v>
      </c>
      <c r="F53" s="88">
        <v>5</v>
      </c>
      <c r="G53" s="89" t="s">
        <v>34</v>
      </c>
    </row>
    <row r="54" spans="1:7" ht="25.5" x14ac:dyDescent="0.25">
      <c r="A54" s="48">
        <v>13</v>
      </c>
      <c r="B54" s="85" t="s">
        <v>133</v>
      </c>
      <c r="C54" s="85" t="s">
        <v>132</v>
      </c>
      <c r="D54" s="86">
        <v>550</v>
      </c>
      <c r="E54" s="87" t="s">
        <v>164</v>
      </c>
      <c r="F54" s="88">
        <v>15</v>
      </c>
      <c r="G54" s="89" t="s">
        <v>33</v>
      </c>
    </row>
    <row r="55" spans="1:7" ht="25.5" x14ac:dyDescent="0.25">
      <c r="A55" s="48">
        <v>14</v>
      </c>
      <c r="B55" s="85" t="s">
        <v>134</v>
      </c>
      <c r="C55" s="85" t="s">
        <v>135</v>
      </c>
      <c r="D55" s="86">
        <v>550</v>
      </c>
      <c r="E55" s="87" t="s">
        <v>165</v>
      </c>
      <c r="F55" s="88">
        <v>15</v>
      </c>
      <c r="G55" s="89" t="s">
        <v>33</v>
      </c>
    </row>
    <row r="56" spans="1:7" ht="25.5" x14ac:dyDescent="0.25">
      <c r="A56" s="48">
        <v>15</v>
      </c>
      <c r="B56" s="85" t="s">
        <v>136</v>
      </c>
      <c r="C56" s="85" t="s">
        <v>135</v>
      </c>
      <c r="D56" s="86">
        <v>550</v>
      </c>
      <c r="E56" s="87" t="s">
        <v>166</v>
      </c>
      <c r="F56" s="88">
        <v>15</v>
      </c>
      <c r="G56" s="89" t="s">
        <v>33</v>
      </c>
    </row>
    <row r="57" spans="1:7" ht="25.5" x14ac:dyDescent="0.25">
      <c r="A57" s="48">
        <v>16</v>
      </c>
      <c r="B57" s="85" t="s">
        <v>137</v>
      </c>
      <c r="C57" s="85" t="s">
        <v>135</v>
      </c>
      <c r="D57" s="86">
        <v>550</v>
      </c>
      <c r="E57" s="87" t="s">
        <v>167</v>
      </c>
      <c r="F57" s="88">
        <v>7</v>
      </c>
      <c r="G57" s="89" t="s">
        <v>33</v>
      </c>
    </row>
    <row r="58" spans="1:7" ht="25.5" x14ac:dyDescent="0.25">
      <c r="A58" s="48">
        <v>17</v>
      </c>
      <c r="B58" s="85" t="s">
        <v>138</v>
      </c>
      <c r="C58" s="85" t="s">
        <v>135</v>
      </c>
      <c r="D58" s="86">
        <v>55819.01</v>
      </c>
      <c r="E58" s="87" t="s">
        <v>168</v>
      </c>
      <c r="F58" s="88">
        <v>150</v>
      </c>
      <c r="G58" s="89" t="s">
        <v>33</v>
      </c>
    </row>
    <row r="59" spans="1:7" ht="25.5" x14ac:dyDescent="0.25">
      <c r="A59" s="48">
        <v>18</v>
      </c>
      <c r="B59" s="85" t="s">
        <v>139</v>
      </c>
      <c r="C59" s="85" t="s">
        <v>135</v>
      </c>
      <c r="D59" s="86">
        <v>64105.2</v>
      </c>
      <c r="E59" s="87" t="s">
        <v>169</v>
      </c>
      <c r="F59" s="88">
        <v>50</v>
      </c>
      <c r="G59" s="89" t="s">
        <v>33</v>
      </c>
    </row>
    <row r="60" spans="1:7" ht="25.5" x14ac:dyDescent="0.25">
      <c r="A60" s="48">
        <v>19</v>
      </c>
      <c r="B60" s="85" t="s">
        <v>140</v>
      </c>
      <c r="C60" s="85" t="s">
        <v>135</v>
      </c>
      <c r="D60" s="86">
        <v>47186.82</v>
      </c>
      <c r="E60" s="87" t="s">
        <v>170</v>
      </c>
      <c r="F60" s="88">
        <v>15</v>
      </c>
      <c r="G60" s="89" t="s">
        <v>33</v>
      </c>
    </row>
    <row r="61" spans="1:7" ht="25.5" x14ac:dyDescent="0.25">
      <c r="A61" s="48">
        <v>20</v>
      </c>
      <c r="B61" s="85" t="s">
        <v>141</v>
      </c>
      <c r="C61" s="85" t="s">
        <v>135</v>
      </c>
      <c r="D61" s="86">
        <v>47186.82</v>
      </c>
      <c r="E61" s="87" t="s">
        <v>171</v>
      </c>
      <c r="F61" s="88">
        <v>15</v>
      </c>
      <c r="G61" s="89" t="s">
        <v>33</v>
      </c>
    </row>
    <row r="62" spans="1:7" ht="25.5" x14ac:dyDescent="0.25">
      <c r="A62" s="48">
        <v>21</v>
      </c>
      <c r="B62" s="85" t="s">
        <v>142</v>
      </c>
      <c r="C62" s="85" t="s">
        <v>143</v>
      </c>
      <c r="D62" s="86">
        <v>55819.01</v>
      </c>
      <c r="E62" s="87" t="s">
        <v>172</v>
      </c>
      <c r="F62" s="88">
        <v>125</v>
      </c>
      <c r="G62" s="89" t="s">
        <v>33</v>
      </c>
    </row>
    <row r="63" spans="1:7" ht="25.5" x14ac:dyDescent="0.25">
      <c r="A63" s="48">
        <v>22</v>
      </c>
      <c r="B63" s="85" t="s">
        <v>144</v>
      </c>
      <c r="C63" s="85" t="s">
        <v>143</v>
      </c>
      <c r="D63" s="86">
        <v>355905</v>
      </c>
      <c r="E63" s="87" t="s">
        <v>173</v>
      </c>
      <c r="F63" s="88">
        <v>150</v>
      </c>
      <c r="G63" s="89" t="s">
        <v>41</v>
      </c>
    </row>
    <row r="64" spans="1:7" ht="25.5" x14ac:dyDescent="0.25">
      <c r="A64" s="48">
        <v>23</v>
      </c>
      <c r="B64" s="85" t="s">
        <v>145</v>
      </c>
      <c r="C64" s="85" t="s">
        <v>146</v>
      </c>
      <c r="D64" s="86">
        <v>550</v>
      </c>
      <c r="E64" s="87" t="s">
        <v>174</v>
      </c>
      <c r="F64" s="88">
        <v>15</v>
      </c>
      <c r="G64" s="89" t="s">
        <v>33</v>
      </c>
    </row>
    <row r="65" spans="1:7" ht="25.5" x14ac:dyDescent="0.25">
      <c r="A65" s="48">
        <v>24</v>
      </c>
      <c r="B65" s="85" t="s">
        <v>147</v>
      </c>
      <c r="C65" s="85" t="s">
        <v>146</v>
      </c>
      <c r="D65" s="86">
        <v>118635</v>
      </c>
      <c r="E65" s="87" t="s">
        <v>175</v>
      </c>
      <c r="F65" s="88">
        <v>50</v>
      </c>
      <c r="G65" s="89" t="s">
        <v>33</v>
      </c>
    </row>
    <row r="66" spans="1:7" ht="25.5" x14ac:dyDescent="0.25">
      <c r="A66" s="48">
        <v>25</v>
      </c>
      <c r="B66" s="85" t="s">
        <v>148</v>
      </c>
      <c r="C66" s="85" t="s">
        <v>149</v>
      </c>
      <c r="D66" s="86">
        <v>47186.82</v>
      </c>
      <c r="E66" s="87" t="s">
        <v>176</v>
      </c>
      <c r="F66" s="88">
        <v>15</v>
      </c>
      <c r="G66" s="89" t="s">
        <v>33</v>
      </c>
    </row>
    <row r="67" spans="1:7" ht="25.5" x14ac:dyDescent="0.25">
      <c r="A67" s="48">
        <v>26</v>
      </c>
      <c r="B67" s="85" t="s">
        <v>150</v>
      </c>
      <c r="C67" s="85" t="s">
        <v>149</v>
      </c>
      <c r="D67" s="86">
        <v>94373.64</v>
      </c>
      <c r="E67" s="87" t="s">
        <v>177</v>
      </c>
      <c r="F67" s="88">
        <v>30</v>
      </c>
      <c r="G67" s="89" t="s">
        <v>33</v>
      </c>
    </row>
    <row r="68" spans="1:7" ht="25.5" x14ac:dyDescent="0.25">
      <c r="A68" s="48">
        <v>27</v>
      </c>
      <c r="B68" s="85" t="s">
        <v>151</v>
      </c>
      <c r="C68" s="85" t="s">
        <v>149</v>
      </c>
      <c r="D68" s="86">
        <v>55819.01</v>
      </c>
      <c r="E68" s="87" t="s">
        <v>178</v>
      </c>
      <c r="F68" s="88">
        <v>150</v>
      </c>
      <c r="G68" s="89" t="s">
        <v>33</v>
      </c>
    </row>
    <row r="69" spans="1:7" x14ac:dyDescent="0.25">
      <c r="A69" s="18" t="s">
        <v>36</v>
      </c>
      <c r="B69" s="84"/>
    </row>
    <row r="70" spans="1:7" ht="25.5" x14ac:dyDescent="0.25">
      <c r="A70" s="48">
        <v>1</v>
      </c>
      <c r="B70" s="91" t="s">
        <v>80</v>
      </c>
      <c r="C70" s="91" t="s">
        <v>81</v>
      </c>
      <c r="D70" s="93">
        <v>33483.54</v>
      </c>
      <c r="E70" s="92" t="s">
        <v>82</v>
      </c>
      <c r="F70" s="94">
        <v>150</v>
      </c>
      <c r="G70" s="95" t="s">
        <v>35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zoomScaleNormal="100" workbookViewId="0">
      <selection activeCell="D21" sqref="D21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9" t="s">
        <v>20</v>
      </c>
      <c r="B1" s="59"/>
      <c r="C1" s="59"/>
      <c r="D1" s="59"/>
      <c r="E1" s="59"/>
      <c r="F1" s="59"/>
    </row>
    <row r="3" spans="1:6" ht="12.75" customHeight="1" x14ac:dyDescent="0.2">
      <c r="A3" s="53" t="s">
        <v>0</v>
      </c>
      <c r="B3" s="53"/>
      <c r="C3" s="53"/>
      <c r="D3" s="53"/>
      <c r="E3" s="54" t="s">
        <v>10</v>
      </c>
      <c r="F3" s="54" t="s">
        <v>1</v>
      </c>
    </row>
    <row r="4" spans="1:6" ht="29.25" customHeight="1" x14ac:dyDescent="0.2">
      <c r="A4" s="53"/>
      <c r="B4" s="53"/>
      <c r="C4" s="53"/>
      <c r="D4" s="53"/>
      <c r="E4" s="55"/>
      <c r="F4" s="55"/>
    </row>
    <row r="5" spans="1:6" ht="32.25" customHeight="1" x14ac:dyDescent="0.2">
      <c r="A5" s="69" t="s">
        <v>7</v>
      </c>
      <c r="B5" s="69"/>
      <c r="C5" s="69"/>
      <c r="D5" s="69"/>
      <c r="E5" s="12">
        <v>44</v>
      </c>
      <c r="F5" s="37">
        <v>981</v>
      </c>
    </row>
    <row r="23" spans="6:6" x14ac:dyDescent="0.2">
      <c r="F23" s="49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I29" sqref="I29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0" t="s">
        <v>30</v>
      </c>
      <c r="B1" s="71"/>
      <c r="C1" s="71"/>
      <c r="D1" s="71"/>
      <c r="E1" s="71"/>
      <c r="F1" s="71"/>
      <c r="G1" s="71"/>
      <c r="H1" s="71"/>
    </row>
    <row r="3" spans="1:8" ht="15" x14ac:dyDescent="0.2">
      <c r="A3" s="72" t="s">
        <v>38</v>
      </c>
      <c r="B3" s="72"/>
      <c r="C3" s="73" t="s">
        <v>39</v>
      </c>
      <c r="D3" s="74"/>
      <c r="E3" s="73" t="s">
        <v>3</v>
      </c>
      <c r="F3" s="74"/>
      <c r="G3" s="72" t="s">
        <v>37</v>
      </c>
      <c r="H3" s="72"/>
    </row>
    <row r="4" spans="1:8" ht="25.5" x14ac:dyDescent="0.2">
      <c r="A4" s="10" t="s">
        <v>28</v>
      </c>
      <c r="B4" s="10" t="s">
        <v>1</v>
      </c>
      <c r="C4" s="24" t="s">
        <v>28</v>
      </c>
      <c r="D4" s="10" t="s">
        <v>1</v>
      </c>
      <c r="E4" s="10" t="s">
        <v>28</v>
      </c>
      <c r="F4" s="10" t="s">
        <v>1</v>
      </c>
      <c r="G4" s="24" t="s">
        <v>28</v>
      </c>
      <c r="H4" s="10" t="s">
        <v>1</v>
      </c>
    </row>
    <row r="5" spans="1:8" ht="15" x14ac:dyDescent="0.2">
      <c r="A5" s="13">
        <v>4</v>
      </c>
      <c r="B5" s="13">
        <v>25</v>
      </c>
      <c r="C5" s="13">
        <v>67</v>
      </c>
      <c r="D5" s="43">
        <v>1722</v>
      </c>
      <c r="E5" s="13" t="s">
        <v>40</v>
      </c>
      <c r="F5" s="36" t="s">
        <v>40</v>
      </c>
      <c r="G5" s="13" t="s">
        <v>40</v>
      </c>
      <c r="H5" s="44" t="s">
        <v>40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29</v>
      </c>
      <c r="B7" s="51"/>
      <c r="C7" s="28"/>
      <c r="D7" s="28"/>
      <c r="E7" s="28"/>
      <c r="F7" s="28"/>
      <c r="G7" s="28"/>
      <c r="H7" s="28"/>
    </row>
    <row r="9" spans="1:8" x14ac:dyDescent="0.2">
      <c r="A9" s="49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2021-12-06T06:37:46Z</dcterms:modified>
</cp:coreProperties>
</file>