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7" i="3" l="1"/>
  <c r="G6" i="3"/>
  <c r="F7" i="3"/>
  <c r="F6" i="3"/>
  <c r="F5" i="3" l="1"/>
  <c r="G5" i="3"/>
  <c r="E5" i="3" l="1"/>
</calcChain>
</file>

<file path=xl/sharedStrings.xml><?xml version="1.0" encoding="utf-8"?>
<sst xmlns="http://schemas.openxmlformats.org/spreadsheetml/2006/main" count="199" uniqueCount="139">
  <si>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</si>
  <si>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</si>
  <si>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</si>
  <si>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</si>
  <si>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</si>
  <si>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</si>
  <si>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</si>
  <si>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</si>
  <si>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</si>
  <si>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</si>
  <si>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</si>
  <si>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</si>
  <si>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</si>
  <si>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</si>
  <si>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</si>
  <si>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</si>
  <si>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</si>
  <si>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</si>
  <si>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</si>
  <si>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</si>
  <si>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</si>
  <si>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</si>
  <si>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</si>
  <si>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</si>
  <si>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</si>
  <si>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</si>
  <si>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</si>
  <si>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</si>
  <si>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</si>
  <si>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</si>
  <si>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</si>
  <si>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</si>
  <si>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</si>
  <si>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</si>
  <si>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</si>
  <si>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</si>
  <si>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</si>
  <si>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</si>
  <si>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</si>
  <si>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</si>
  <si>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</si>
  <si>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</si>
  <si>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</si>
  <si>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</si>
  <si>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</si>
  <si>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</si>
  <si>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</si>
  <si>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</si>
  <si>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</si>
  <si>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</si>
  <si>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</si>
  <si>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</si>
  <si>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</si>
  <si>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</si>
  <si>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</si>
  <si>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</si>
  <si>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</si>
  <si>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</si>
  <si>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</si>
  <si>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-</t>
  </si>
  <si>
    <t xml:space="preserve"> 1-21/4168</t>
  </si>
  <si>
    <t xml:space="preserve"> с 11.01.2021 по 11.05.2021</t>
  </si>
  <si>
    <t xml:space="preserve"> 954 от 15.12.2020</t>
  </si>
  <si>
    <t xml:space="preserve"> 13-21</t>
  </si>
  <si>
    <t xml:space="preserve"> с 19.01.2021 по 09.02.2021</t>
  </si>
  <si>
    <t xml:space="preserve"> 826 от 27.10.2020</t>
  </si>
  <si>
    <t xml:space="preserve"> 15-21/4172</t>
  </si>
  <si>
    <t xml:space="preserve"> с 19.01.2021 по 19.05.2021</t>
  </si>
  <si>
    <t xml:space="preserve"> 952 от 15.12.2020</t>
  </si>
  <si>
    <t xml:space="preserve"> 16-21/4169</t>
  </si>
  <si>
    <t xml:space="preserve"> с 20.01.2021 по 20.05.2021</t>
  </si>
  <si>
    <t xml:space="preserve"> 959 от 17.12.2020</t>
  </si>
  <si>
    <t xml:space="preserve"> 220/3</t>
  </si>
  <si>
    <t xml:space="preserve"> 19-21</t>
  </si>
  <si>
    <t xml:space="preserve"> с 25.01.2021 по 15.02.2021</t>
  </si>
  <si>
    <t xml:space="preserve"> 981 от 24.12.2020</t>
  </si>
  <si>
    <t xml:space="preserve"> 21-21</t>
  </si>
  <si>
    <t xml:space="preserve"> с 26.01.2021 по 16.02.2021</t>
  </si>
  <si>
    <t xml:space="preserve"> 4 от 13.01.2021</t>
  </si>
  <si>
    <t xml:space="preserve"> 2-21/4058</t>
  </si>
  <si>
    <t xml:space="preserve"> 916 от 01.12.2020</t>
  </si>
  <si>
    <t xml:space="preserve"> 27-21/4150</t>
  </si>
  <si>
    <t xml:space="preserve"> с 28.01.2021 по 28.05.2021</t>
  </si>
  <si>
    <t xml:space="preserve"> 918 от 01.12.2020</t>
  </si>
  <si>
    <t xml:space="preserve"> 6-21/4064</t>
  </si>
  <si>
    <t xml:space="preserve"> с 12.01.2021 по 12.05.2021</t>
  </si>
  <si>
    <t xml:space="preserve"> 926 от 03.12.2020</t>
  </si>
  <si>
    <t xml:space="preserve"> 10-21/30</t>
  </si>
  <si>
    <t xml:space="preserve"> с 15.01.2021 по 15.07.2021</t>
  </si>
  <si>
    <t xml:space="preserve"> 986 от 24.12.2020</t>
  </si>
  <si>
    <t xml:space="preserve"> 11-21/29</t>
  </si>
  <si>
    <t xml:space="preserve"> с 18.01.2021 по 18.07.2021</t>
  </si>
  <si>
    <t xml:space="preserve"> 994 от 25.12.2020</t>
  </si>
  <si>
    <t xml:space="preserve"> 12-21/4056</t>
  </si>
  <si>
    <t xml:space="preserve"> 898 от 26.11.2020</t>
  </si>
  <si>
    <t xml:space="preserve"> 14-21/52</t>
  </si>
  <si>
    <t xml:space="preserve"> с 19.01.2021 по 19.07.2021</t>
  </si>
  <si>
    <t xml:space="preserve"> 971 от 23.12.2020</t>
  </si>
  <si>
    <t xml:space="preserve"> 17-21/4147</t>
  </si>
  <si>
    <t xml:space="preserve"> с 21.01.2021 по 21.07.2021</t>
  </si>
  <si>
    <t xml:space="preserve"> 940 от 08.12.2020</t>
  </si>
  <si>
    <t xml:space="preserve"> 18-21/4146</t>
  </si>
  <si>
    <t xml:space="preserve"> 941 от 08.12.2020</t>
  </si>
  <si>
    <t xml:space="preserve"> 20-21</t>
  </si>
  <si>
    <t xml:space="preserve"> с 25.01.2021 по 25.07.2021</t>
  </si>
  <si>
    <t xml:space="preserve"> 904 от 27.11.2020</t>
  </si>
  <si>
    <t xml:space="preserve"> 22-21</t>
  </si>
  <si>
    <t xml:space="preserve"> с 26.01.2021 по 26.07.2021</t>
  </si>
  <si>
    <t xml:space="preserve"> 869 от 10.11.2020</t>
  </si>
  <si>
    <t xml:space="preserve"> 23-21/79</t>
  </si>
  <si>
    <t xml:space="preserve"> 992 от 25.12.2020</t>
  </si>
  <si>
    <t xml:space="preserve"> 24-21/77</t>
  </si>
  <si>
    <t xml:space="preserve"> с 27.01.2021 по 27.07.2021</t>
  </si>
  <si>
    <t xml:space="preserve"> 998 от 28.12.2020</t>
  </si>
  <si>
    <t xml:space="preserve"> 25-21/3976</t>
  </si>
  <si>
    <t xml:space="preserve"> 902 от 26.11.2020</t>
  </si>
  <si>
    <t xml:space="preserve"> 26-21/98</t>
  </si>
  <si>
    <t xml:space="preserve"> 868 от 09.11.2020</t>
  </si>
  <si>
    <t xml:space="preserve"> 28-21/31</t>
  </si>
  <si>
    <t xml:space="preserve"> с 29.01.2021 по 29.07.2021</t>
  </si>
  <si>
    <t xml:space="preserve"> 993 от 25.12.2020</t>
  </si>
  <si>
    <t xml:space="preserve"> 29-21/97</t>
  </si>
  <si>
    <t xml:space="preserve"> 870 от 11.11.2020</t>
  </si>
  <si>
    <t xml:space="preserve"> 3-21/4171</t>
  </si>
  <si>
    <t xml:space="preserve"> с 11.01.2021 по 11.07.2021</t>
  </si>
  <si>
    <t xml:space="preserve"> 968 от 23.12.2020</t>
  </si>
  <si>
    <t xml:space="preserve"> 4-21/4167</t>
  </si>
  <si>
    <t xml:space="preserve"> с 12.01.2021 по 12.07.2021</t>
  </si>
  <si>
    <t xml:space="preserve"> 984 от 24.12.2020</t>
  </si>
  <si>
    <t xml:space="preserve"> 5-21/3961</t>
  </si>
  <si>
    <t xml:space="preserve"> 915 от 30.11.2020</t>
  </si>
  <si>
    <t xml:space="preserve"> 7-21/3</t>
  </si>
  <si>
    <t xml:space="preserve"> с 13.01.2021 по 13.07.2021</t>
  </si>
  <si>
    <t xml:space="preserve"> 956 от 16.12.2020</t>
  </si>
  <si>
    <t xml:space="preserve"> 8-21/4170</t>
  </si>
  <si>
    <t xml:space="preserve"> с 14.01.2021 по 14.07.2021</t>
  </si>
  <si>
    <t xml:space="preserve"> 958 от 17.12.2020</t>
  </si>
  <si>
    <t xml:space="preserve"> 9-21/4148</t>
  </si>
  <si>
    <t xml:space="preserve"> 937 от 07.12.2020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</si>
</sst>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7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sqref="A1:F1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8" t="s">
        <v>27</v>
      </c>
      <c r="B1" s="48"/>
      <c r="C1" s="48"/>
      <c r="D1" s="48"/>
      <c r="E1" s="48"/>
      <c r="F1" s="48"/>
    </row>
    <row r="3" spans="1:6" ht="36" customHeight="1" x14ac:dyDescent="0.2">
      <c r="A3" s="55" t="s">
        <v>14</v>
      </c>
      <c r="B3" s="55"/>
      <c r="C3" s="55"/>
      <c r="D3" s="55"/>
      <c r="E3" s="55"/>
      <c r="F3" s="55"/>
    </row>
    <row r="5" spans="1:6" ht="12.75" customHeight="1" x14ac:dyDescent="0.2">
      <c r="A5" s="49" t="s">
        <v>0</v>
      </c>
      <c r="B5" s="49"/>
      <c r="C5" s="49"/>
      <c r="D5" s="49"/>
      <c r="E5" s="50" t="s">
        <v>11</v>
      </c>
      <c r="F5" s="50" t="s">
        <v>1</v>
      </c>
    </row>
    <row r="6" spans="1:6" x14ac:dyDescent="0.2">
      <c r="A6" s="49"/>
      <c r="B6" s="49"/>
      <c r="C6" s="49"/>
      <c r="D6" s="49"/>
      <c r="E6" s="51"/>
      <c r="F6" s="51"/>
    </row>
    <row r="7" spans="1:6" ht="45" customHeight="1" x14ac:dyDescent="0.2">
      <c r="A7" s="52" t="s">
        <v>24</v>
      </c>
      <c r="B7" s="53"/>
      <c r="C7" s="53"/>
      <c r="D7" s="54"/>
      <c r="E7" s="12">
        <v>65</v>
      </c>
      <c r="F7" s="39">
        <v>2713.9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5" t="s">
        <v>20</v>
      </c>
      <c r="B1" s="55"/>
      <c r="C1" s="55"/>
      <c r="D1" s="55"/>
      <c r="E1" s="55"/>
      <c r="F1" s="55"/>
    </row>
    <row r="3" spans="1:6" ht="12.75" customHeight="1" x14ac:dyDescent="0.2">
      <c r="A3" s="49" t="s">
        <v>0</v>
      </c>
      <c r="B3" s="49"/>
      <c r="C3" s="49"/>
      <c r="D3" s="49"/>
      <c r="E3" s="50" t="s">
        <v>11</v>
      </c>
      <c r="F3" s="50" t="s">
        <v>1</v>
      </c>
    </row>
    <row r="4" spans="1:6" x14ac:dyDescent="0.2">
      <c r="A4" s="49"/>
      <c r="B4" s="49"/>
      <c r="C4" s="49"/>
      <c r="D4" s="49"/>
      <c r="E4" s="51"/>
      <c r="F4" s="51"/>
    </row>
    <row r="5" spans="1:6" ht="36.75" customHeight="1" x14ac:dyDescent="0.2">
      <c r="A5" s="56" t="s">
        <v>25</v>
      </c>
      <c r="B5" s="56"/>
      <c r="C5" s="56"/>
      <c r="D5" s="56"/>
      <c r="E5" s="9">
        <v>17</v>
      </c>
      <c r="F5" s="39">
        <v>725.1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46"/>
  <sheetViews>
    <sheetView zoomScaleNormal="100" workbookViewId="0">
      <selection activeCell="G9" sqref="G9:H9"/>
    </sheetView>
  </sheetViews>
  <sheetFormatPr defaultRowHeight="15" x14ac:dyDescent="0.25"/>
  <cols>
    <col min="1" max="1" width="4.28515625" style="32" customWidth="1"/>
    <col min="2" max="2" width="14.5703125" style="31" customWidth="1"/>
    <col min="3" max="3" width="15.28515625" style="31" customWidth="1"/>
    <col min="4" max="4" width="11.28515625" style="42" customWidth="1"/>
    <col min="5" max="5" width="16.85546875" style="31" customWidth="1"/>
    <col min="6" max="6" width="16" style="31" customWidth="1"/>
    <col min="7" max="7" width="15.85546875" style="31" customWidth="1"/>
    <col min="8" max="9" width="2" style="31" customWidth="1"/>
    <col min="10" max="16384" width="9.140625" style="31"/>
  </cols>
  <sheetData>
    <row r="1" spans="1:9" ht="61.5" customHeight="1" x14ac:dyDescent="0.25">
      <c r="A1" s="66" t="s">
        <v>22</v>
      </c>
      <c r="B1" s="66"/>
      <c r="C1" s="66"/>
      <c r="D1" s="66"/>
      <c r="E1" s="66"/>
      <c r="F1" s="66"/>
      <c r="G1" s="66"/>
      <c r="H1" s="66"/>
      <c r="I1" s="47"/>
    </row>
    <row r="3" spans="1:9" s="14" customFormat="1" ht="12.75" customHeight="1" x14ac:dyDescent="0.2">
      <c r="A3" s="71" t="s">
        <v>0</v>
      </c>
      <c r="B3" s="71"/>
      <c r="C3" s="71"/>
      <c r="D3" s="71"/>
      <c r="E3" s="72" t="s">
        <v>12</v>
      </c>
      <c r="F3" s="72" t="s">
        <v>34</v>
      </c>
      <c r="G3" s="60" t="s">
        <v>2</v>
      </c>
      <c r="H3" s="61"/>
      <c r="I3" s="21"/>
    </row>
    <row r="4" spans="1:9" s="14" customFormat="1" ht="26.25" customHeight="1" x14ac:dyDescent="0.2">
      <c r="A4" s="71"/>
      <c r="B4" s="71"/>
      <c r="C4" s="71"/>
      <c r="D4" s="71"/>
      <c r="E4" s="73"/>
      <c r="F4" s="73"/>
      <c r="G4" s="62"/>
      <c r="H4" s="63"/>
      <c r="I4" s="21"/>
    </row>
    <row r="5" spans="1:9" ht="53.25" customHeight="1" x14ac:dyDescent="0.25">
      <c r="A5" s="67" t="s">
        <v>9</v>
      </c>
      <c r="B5" s="68"/>
      <c r="C5" s="68"/>
      <c r="D5" s="69"/>
      <c r="E5" s="26">
        <f>SUM(E6:E9)</f>
        <v>29</v>
      </c>
      <c r="F5" s="36">
        <f>SUM(F6:F9)</f>
        <v>637.1</v>
      </c>
      <c r="G5" s="57">
        <f>SUM(G6:H9)</f>
        <v>520035.38</v>
      </c>
      <c r="H5" s="70"/>
      <c r="I5" s="22"/>
    </row>
    <row r="6" spans="1:9" ht="19.5" customHeight="1" x14ac:dyDescent="0.25">
      <c r="A6" s="15" t="s">
        <v>29</v>
      </c>
      <c r="B6" s="16"/>
      <c r="C6" s="16"/>
      <c r="D6" s="41"/>
      <c r="E6" s="25">
        <v>9</v>
      </c>
      <c r="F6" s="30">
        <f>SUM(F15:F23)</f>
        <v>162.1</v>
      </c>
      <c r="G6" s="57">
        <f>SUM(D15:D23)</f>
        <v>102094.88</v>
      </c>
      <c r="H6" s="58"/>
      <c r="I6" s="23"/>
    </row>
    <row r="7" spans="1:9" ht="19.5" customHeight="1" x14ac:dyDescent="0.25">
      <c r="A7" s="15" t="s">
        <v>8</v>
      </c>
      <c r="B7" s="16"/>
      <c r="C7" s="16"/>
      <c r="D7" s="41"/>
      <c r="E7" s="25">
        <v>20</v>
      </c>
      <c r="F7" s="30">
        <f>SUM(F25:F44)</f>
        <v>475</v>
      </c>
      <c r="G7" s="57">
        <f>SUM(D25:D44)</f>
        <v>417940.5</v>
      </c>
      <c r="H7" s="58"/>
      <c r="I7" s="23"/>
    </row>
    <row r="8" spans="1:9" ht="20.25" customHeight="1" x14ac:dyDescent="0.25">
      <c r="A8" s="15" t="s">
        <v>7</v>
      </c>
      <c r="B8" s="16"/>
      <c r="C8" s="16"/>
      <c r="D8" s="41"/>
      <c r="E8" s="25">
        <v>0</v>
      </c>
      <c r="F8" s="30">
        <v>0</v>
      </c>
      <c r="G8" s="64">
        <v>0</v>
      </c>
      <c r="H8" s="65"/>
      <c r="I8" s="23"/>
    </row>
    <row r="9" spans="1:9" x14ac:dyDescent="0.25">
      <c r="A9" s="15" t="s">
        <v>30</v>
      </c>
      <c r="B9" s="16"/>
      <c r="C9" s="16"/>
      <c r="D9" s="41"/>
      <c r="E9" s="17">
        <v>0</v>
      </c>
      <c r="F9" s="30">
        <v>0</v>
      </c>
      <c r="G9" s="64">
        <v>0</v>
      </c>
      <c r="H9" s="65"/>
      <c r="I9" s="23"/>
    </row>
    <row r="11" spans="1:9" x14ac:dyDescent="0.25">
      <c r="A11" s="59" t="s">
        <v>26</v>
      </c>
      <c r="B11" s="59"/>
    </row>
    <row r="12" spans="1:9" x14ac:dyDescent="0.25">
      <c r="B12" s="33"/>
      <c r="C12" s="33"/>
      <c r="D12" s="43"/>
      <c r="E12" s="33"/>
      <c r="F12" s="33"/>
      <c r="G12" s="33"/>
    </row>
    <row r="13" spans="1:9" ht="60" x14ac:dyDescent="0.25">
      <c r="A13" s="34" t="s">
        <v>19</v>
      </c>
      <c r="B13" s="35" t="s">
        <v>15</v>
      </c>
      <c r="C13" s="35" t="s">
        <v>16</v>
      </c>
      <c r="D13" s="44" t="s">
        <v>35</v>
      </c>
      <c r="E13" s="35" t="s">
        <v>17</v>
      </c>
      <c r="F13" s="34" t="s">
        <v>1</v>
      </c>
      <c r="G13" s="35" t="s">
        <v>18</v>
      </c>
    </row>
    <row r="14" spans="1:9" ht="18.75" customHeight="1" x14ac:dyDescent="0.25">
      <c r="A14" s="18" t="s">
        <v>28</v>
      </c>
      <c r="B14" s="19"/>
      <c r="C14" s="19"/>
      <c r="D14" s="45"/>
      <c r="E14" s="19"/>
      <c r="F14" s="19"/>
      <c r="G14" s="20"/>
    </row>
    <row r="15" spans="1:9" ht="25.5" x14ac:dyDescent="0.25">
      <c r="A15" s="40" t="s">
        <v>37</v>
      </c>
      <c r="B15" s="80" t="s">
        <v>60</v>
      </c>
      <c r="C15" s="80" t="s">
        <v>61</v>
      </c>
      <c r="D15" s="81">
        <v>550</v>
      </c>
      <c r="E15" s="82" t="s">
        <v>62</v>
      </c>
      <c r="F15" s="83">
        <v>10</v>
      </c>
      <c r="G15" s="82" t="s">
        <v>36</v>
      </c>
    </row>
    <row r="16" spans="1:9" ht="25.5" x14ac:dyDescent="0.25">
      <c r="A16" s="40" t="s">
        <v>38</v>
      </c>
      <c r="B16" s="80" t="s">
        <v>63</v>
      </c>
      <c r="C16" s="80" t="s">
        <v>64</v>
      </c>
      <c r="D16" s="81">
        <v>550</v>
      </c>
      <c r="E16" s="82" t="s">
        <v>65</v>
      </c>
      <c r="F16" s="83">
        <v>15</v>
      </c>
      <c r="G16" s="82" t="s">
        <v>36</v>
      </c>
    </row>
    <row r="17" spans="1:7" ht="25.5" x14ac:dyDescent="0.25">
      <c r="A17" s="40" t="s">
        <v>39</v>
      </c>
      <c r="B17" s="80" t="s">
        <v>66</v>
      </c>
      <c r="C17" s="80" t="s">
        <v>67</v>
      </c>
      <c r="D17" s="81">
        <v>18050.22</v>
      </c>
      <c r="E17" s="82" t="s">
        <v>68</v>
      </c>
      <c r="F17" s="83">
        <v>15</v>
      </c>
      <c r="G17" s="82" t="s">
        <v>36</v>
      </c>
    </row>
    <row r="18" spans="1:7" ht="25.5" x14ac:dyDescent="0.25">
      <c r="A18" s="40" t="s">
        <v>40</v>
      </c>
      <c r="B18" s="80" t="s">
        <v>69</v>
      </c>
      <c r="C18" s="80" t="s">
        <v>70</v>
      </c>
      <c r="D18" s="81">
        <v>120.34</v>
      </c>
      <c r="E18" s="82" t="s">
        <v>71</v>
      </c>
      <c r="F18" s="83">
        <v>0.1</v>
      </c>
      <c r="G18" s="82" t="s">
        <v>72</v>
      </c>
    </row>
    <row r="19" spans="1:7" ht="25.5" x14ac:dyDescent="0.25">
      <c r="A19" s="40" t="s">
        <v>41</v>
      </c>
      <c r="B19" s="80" t="s">
        <v>73</v>
      </c>
      <c r="C19" s="80" t="s">
        <v>74</v>
      </c>
      <c r="D19" s="81">
        <v>550</v>
      </c>
      <c r="E19" s="82" t="s">
        <v>75</v>
      </c>
      <c r="F19" s="83">
        <v>15</v>
      </c>
      <c r="G19" s="82" t="s">
        <v>36</v>
      </c>
    </row>
    <row r="20" spans="1:7" ht="25.5" x14ac:dyDescent="0.25">
      <c r="A20" s="40" t="s">
        <v>42</v>
      </c>
      <c r="B20" s="80" t="s">
        <v>76</v>
      </c>
      <c r="C20" s="80" t="s">
        <v>77</v>
      </c>
      <c r="D20" s="81">
        <v>550</v>
      </c>
      <c r="E20" s="82" t="s">
        <v>78</v>
      </c>
      <c r="F20" s="83">
        <v>15</v>
      </c>
      <c r="G20" s="82" t="s">
        <v>36</v>
      </c>
    </row>
    <row r="21" spans="1:7" ht="25.5" x14ac:dyDescent="0.25">
      <c r="A21" s="40" t="s">
        <v>43</v>
      </c>
      <c r="B21" s="80" t="s">
        <v>79</v>
      </c>
      <c r="C21" s="80" t="s">
        <v>61</v>
      </c>
      <c r="D21" s="81">
        <v>550</v>
      </c>
      <c r="E21" s="82" t="s">
        <v>80</v>
      </c>
      <c r="F21" s="83">
        <v>15</v>
      </c>
      <c r="G21" s="82" t="s">
        <v>36</v>
      </c>
    </row>
    <row r="22" spans="1:7" ht="25.5" x14ac:dyDescent="0.25">
      <c r="A22" s="40" t="s">
        <v>44</v>
      </c>
      <c r="B22" s="80" t="s">
        <v>81</v>
      </c>
      <c r="C22" s="80" t="s">
        <v>82</v>
      </c>
      <c r="D22" s="81">
        <v>80624.320000000007</v>
      </c>
      <c r="E22" s="82" t="s">
        <v>83</v>
      </c>
      <c r="F22" s="83">
        <v>67</v>
      </c>
      <c r="G22" s="82" t="s">
        <v>36</v>
      </c>
    </row>
    <row r="23" spans="1:7" ht="25.5" x14ac:dyDescent="0.25">
      <c r="A23" s="40" t="s">
        <v>45</v>
      </c>
      <c r="B23" s="80" t="s">
        <v>84</v>
      </c>
      <c r="C23" s="80" t="s">
        <v>85</v>
      </c>
      <c r="D23" s="81">
        <v>550</v>
      </c>
      <c r="E23" s="82" t="s">
        <v>86</v>
      </c>
      <c r="F23" s="83">
        <v>10</v>
      </c>
      <c r="G23" s="82" t="s">
        <v>36</v>
      </c>
    </row>
    <row r="24" spans="1:7" x14ac:dyDescent="0.25">
      <c r="A24" s="29" t="s">
        <v>21</v>
      </c>
      <c r="D24" s="31"/>
    </row>
    <row r="25" spans="1:7" ht="25.5" x14ac:dyDescent="0.25">
      <c r="A25" s="38" t="s">
        <v>37</v>
      </c>
      <c r="B25" s="84" t="s">
        <v>87</v>
      </c>
      <c r="C25" s="84" t="s">
        <v>88</v>
      </c>
      <c r="D25" s="81">
        <v>550</v>
      </c>
      <c r="E25" s="82" t="s">
        <v>89</v>
      </c>
      <c r="F25" s="83">
        <v>15</v>
      </c>
      <c r="G25" s="82" t="s">
        <v>36</v>
      </c>
    </row>
    <row r="26" spans="1:7" ht="25.5" x14ac:dyDescent="0.25">
      <c r="A26" s="38" t="s">
        <v>38</v>
      </c>
      <c r="B26" s="84" t="s">
        <v>90</v>
      </c>
      <c r="C26" s="84" t="s">
        <v>91</v>
      </c>
      <c r="D26" s="81">
        <v>550</v>
      </c>
      <c r="E26" s="82" t="s">
        <v>92</v>
      </c>
      <c r="F26" s="83">
        <v>15</v>
      </c>
      <c r="G26" s="82" t="s">
        <v>36</v>
      </c>
    </row>
    <row r="27" spans="1:7" ht="25.5" x14ac:dyDescent="0.25">
      <c r="A27" s="38" t="s">
        <v>39</v>
      </c>
      <c r="B27" s="84" t="s">
        <v>93</v>
      </c>
      <c r="C27" s="84" t="s">
        <v>91</v>
      </c>
      <c r="D27" s="81">
        <v>550</v>
      </c>
      <c r="E27" s="82" t="s">
        <v>94</v>
      </c>
      <c r="F27" s="83">
        <v>15</v>
      </c>
      <c r="G27" s="82" t="s">
        <v>36</v>
      </c>
    </row>
    <row r="28" spans="1:7" ht="25.5" x14ac:dyDescent="0.25">
      <c r="A28" s="38" t="s">
        <v>40</v>
      </c>
      <c r="B28" s="84" t="s">
        <v>95</v>
      </c>
      <c r="C28" s="84" t="s">
        <v>96</v>
      </c>
      <c r="D28" s="81">
        <v>550</v>
      </c>
      <c r="E28" s="82" t="s">
        <v>97</v>
      </c>
      <c r="F28" s="83">
        <v>8</v>
      </c>
      <c r="G28" s="82" t="s">
        <v>72</v>
      </c>
    </row>
    <row r="29" spans="1:7" ht="25.5" x14ac:dyDescent="0.25">
      <c r="A29" s="38" t="s">
        <v>41</v>
      </c>
      <c r="B29" s="84" t="s">
        <v>98</v>
      </c>
      <c r="C29" s="84" t="s">
        <v>99</v>
      </c>
      <c r="D29" s="81">
        <v>550</v>
      </c>
      <c r="E29" s="82" t="s">
        <v>100</v>
      </c>
      <c r="F29" s="83">
        <v>15</v>
      </c>
      <c r="G29" s="82" t="s">
        <v>36</v>
      </c>
    </row>
    <row r="30" spans="1:7" ht="25.5" x14ac:dyDescent="0.25">
      <c r="A30" s="38" t="s">
        <v>42</v>
      </c>
      <c r="B30" s="84" t="s">
        <v>101</v>
      </c>
      <c r="C30" s="84" t="s">
        <v>99</v>
      </c>
      <c r="D30" s="81">
        <v>550</v>
      </c>
      <c r="E30" s="82" t="s">
        <v>102</v>
      </c>
      <c r="F30" s="83">
        <v>15</v>
      </c>
      <c r="G30" s="82" t="s">
        <v>36</v>
      </c>
    </row>
    <row r="31" spans="1:7" ht="25.5" x14ac:dyDescent="0.25">
      <c r="A31" s="38" t="s">
        <v>43</v>
      </c>
      <c r="B31" s="84" t="s">
        <v>103</v>
      </c>
      <c r="C31" s="84" t="s">
        <v>104</v>
      </c>
      <c r="D31" s="81">
        <v>550</v>
      </c>
      <c r="E31" s="82" t="s">
        <v>105</v>
      </c>
      <c r="F31" s="83">
        <v>12</v>
      </c>
      <c r="G31" s="82" t="s">
        <v>36</v>
      </c>
    </row>
    <row r="32" spans="1:7" ht="25.5" x14ac:dyDescent="0.25">
      <c r="A32" s="38" t="s">
        <v>44</v>
      </c>
      <c r="B32" s="84" t="s">
        <v>106</v>
      </c>
      <c r="C32" s="84" t="s">
        <v>107</v>
      </c>
      <c r="D32" s="81">
        <v>157916.64000000001</v>
      </c>
      <c r="E32" s="82" t="s">
        <v>108</v>
      </c>
      <c r="F32" s="83">
        <v>40</v>
      </c>
      <c r="G32" s="82" t="s">
        <v>36</v>
      </c>
    </row>
    <row r="33" spans="1:7" ht="25.5" x14ac:dyDescent="0.25">
      <c r="A33" s="38" t="s">
        <v>45</v>
      </c>
      <c r="B33" s="84" t="s">
        <v>109</v>
      </c>
      <c r="C33" s="84" t="s">
        <v>107</v>
      </c>
      <c r="D33" s="81">
        <v>550</v>
      </c>
      <c r="E33" s="82" t="s">
        <v>110</v>
      </c>
      <c r="F33" s="83">
        <v>15</v>
      </c>
      <c r="G33" s="82" t="s">
        <v>36</v>
      </c>
    </row>
    <row r="34" spans="1:7" ht="25.5" x14ac:dyDescent="0.25">
      <c r="A34" s="38" t="s">
        <v>46</v>
      </c>
      <c r="B34" s="84" t="s">
        <v>111</v>
      </c>
      <c r="C34" s="84" t="s">
        <v>112</v>
      </c>
      <c r="D34" s="81">
        <v>550</v>
      </c>
      <c r="E34" s="82" t="s">
        <v>113</v>
      </c>
      <c r="F34" s="83">
        <v>10</v>
      </c>
      <c r="G34" s="82" t="s">
        <v>36</v>
      </c>
    </row>
    <row r="35" spans="1:7" ht="25.5" x14ac:dyDescent="0.25">
      <c r="A35" s="38" t="s">
        <v>49</v>
      </c>
      <c r="B35" s="84" t="s">
        <v>114</v>
      </c>
      <c r="C35" s="84" t="s">
        <v>112</v>
      </c>
      <c r="D35" s="81">
        <v>24066.959999999999</v>
      </c>
      <c r="E35" s="82" t="s">
        <v>115</v>
      </c>
      <c r="F35" s="83">
        <v>20</v>
      </c>
      <c r="G35" s="82" t="s">
        <v>36</v>
      </c>
    </row>
    <row r="36" spans="1:7" ht="25.5" x14ac:dyDescent="0.25">
      <c r="A36" s="38" t="s">
        <v>50</v>
      </c>
      <c r="B36" s="84" t="s">
        <v>116</v>
      </c>
      <c r="C36" s="84" t="s">
        <v>112</v>
      </c>
      <c r="D36" s="81">
        <v>148217.4</v>
      </c>
      <c r="E36" s="82" t="s">
        <v>117</v>
      </c>
      <c r="F36" s="83">
        <v>150</v>
      </c>
      <c r="G36" s="82" t="s">
        <v>36</v>
      </c>
    </row>
    <row r="37" spans="1:7" ht="25.5" x14ac:dyDescent="0.25">
      <c r="A37" s="38" t="s">
        <v>51</v>
      </c>
      <c r="B37" s="84" t="s">
        <v>118</v>
      </c>
      <c r="C37" s="84" t="s">
        <v>119</v>
      </c>
      <c r="D37" s="81">
        <v>550</v>
      </c>
      <c r="E37" s="82" t="s">
        <v>120</v>
      </c>
      <c r="F37" s="83">
        <v>15</v>
      </c>
      <c r="G37" s="82" t="s">
        <v>36</v>
      </c>
    </row>
    <row r="38" spans="1:7" ht="25.5" x14ac:dyDescent="0.25">
      <c r="A38" s="38" t="s">
        <v>52</v>
      </c>
      <c r="B38" s="84" t="s">
        <v>121</v>
      </c>
      <c r="C38" s="84" t="s">
        <v>119</v>
      </c>
      <c r="D38" s="81">
        <v>49405.8</v>
      </c>
      <c r="E38" s="82" t="s">
        <v>122</v>
      </c>
      <c r="F38" s="83">
        <v>50</v>
      </c>
      <c r="G38" s="82" t="s">
        <v>36</v>
      </c>
    </row>
    <row r="39" spans="1:7" ht="25.5" x14ac:dyDescent="0.25">
      <c r="A39" s="38" t="s">
        <v>53</v>
      </c>
      <c r="B39" s="84" t="s">
        <v>123</v>
      </c>
      <c r="C39" s="84" t="s">
        <v>124</v>
      </c>
      <c r="D39" s="81">
        <v>550</v>
      </c>
      <c r="E39" s="82" t="s">
        <v>125</v>
      </c>
      <c r="F39" s="83">
        <v>15</v>
      </c>
      <c r="G39" s="82" t="s">
        <v>36</v>
      </c>
    </row>
    <row r="40" spans="1:7" ht="25.5" x14ac:dyDescent="0.25">
      <c r="A40" s="38" t="s">
        <v>54</v>
      </c>
      <c r="B40" s="84" t="s">
        <v>126</v>
      </c>
      <c r="C40" s="84" t="s">
        <v>127</v>
      </c>
      <c r="D40" s="81">
        <v>550</v>
      </c>
      <c r="E40" s="82" t="s">
        <v>128</v>
      </c>
      <c r="F40" s="83">
        <v>5</v>
      </c>
      <c r="G40" s="82" t="s">
        <v>72</v>
      </c>
    </row>
    <row r="41" spans="1:7" ht="25.5" x14ac:dyDescent="0.25">
      <c r="A41" s="38" t="s">
        <v>55</v>
      </c>
      <c r="B41" s="84" t="s">
        <v>129</v>
      </c>
      <c r="C41" s="84" t="s">
        <v>127</v>
      </c>
      <c r="D41" s="81">
        <v>550</v>
      </c>
      <c r="E41" s="82" t="s">
        <v>130</v>
      </c>
      <c r="F41" s="83">
        <v>15</v>
      </c>
      <c r="G41" s="82" t="s">
        <v>36</v>
      </c>
    </row>
    <row r="42" spans="1:7" ht="25.5" x14ac:dyDescent="0.25">
      <c r="A42" s="38" t="s">
        <v>56</v>
      </c>
      <c r="B42" s="84" t="s">
        <v>131</v>
      </c>
      <c r="C42" s="84" t="s">
        <v>132</v>
      </c>
      <c r="D42" s="81">
        <v>30083.7</v>
      </c>
      <c r="E42" s="82" t="s">
        <v>133</v>
      </c>
      <c r="F42" s="83">
        <v>25</v>
      </c>
      <c r="G42" s="82" t="s">
        <v>36</v>
      </c>
    </row>
    <row r="43" spans="1:7" ht="25.5" x14ac:dyDescent="0.25">
      <c r="A43" s="38" t="s">
        <v>57</v>
      </c>
      <c r="B43" s="84" t="s">
        <v>134</v>
      </c>
      <c r="C43" s="84" t="s">
        <v>135</v>
      </c>
      <c r="D43" s="81">
        <v>550</v>
      </c>
      <c r="E43" s="82" t="s">
        <v>136</v>
      </c>
      <c r="F43" s="83">
        <v>5</v>
      </c>
      <c r="G43" s="82" t="s">
        <v>72</v>
      </c>
    </row>
    <row r="44" spans="1:7" ht="25.5" x14ac:dyDescent="0.25">
      <c r="A44" s="38" t="s">
        <v>58</v>
      </c>
      <c r="B44" s="84" t="s">
        <v>137</v>
      </c>
      <c r="C44" s="84" t="s">
        <v>88</v>
      </c>
      <c r="D44" s="81">
        <v>550</v>
      </c>
      <c r="E44" s="82" t="s">
        <v>138</v>
      </c>
      <c r="F44" s="83">
        <v>15</v>
      </c>
      <c r="G44" s="82" t="s">
        <v>36</v>
      </c>
    </row>
    <row r="45" spans="1:7" x14ac:dyDescent="0.25">
      <c r="A45" s="29" t="s">
        <v>47</v>
      </c>
      <c r="D45" s="31"/>
    </row>
    <row r="46" spans="1:7" x14ac:dyDescent="0.25">
      <c r="A46" s="29" t="s">
        <v>48</v>
      </c>
    </row>
  </sheetData>
  <mergeCells count="12">
    <mergeCell ref="A1:H1"/>
    <mergeCell ref="G6:H6"/>
    <mergeCell ref="A5:D5"/>
    <mergeCell ref="G5:H5"/>
    <mergeCell ref="A3:D4"/>
    <mergeCell ref="E3:E4"/>
    <mergeCell ref="F3:F4"/>
    <mergeCell ref="G8:H8"/>
    <mergeCell ref="A11:B11"/>
    <mergeCell ref="G3:H4"/>
    <mergeCell ref="G9:H9"/>
    <mergeCell ref="G7:H7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B42" sqref="B42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5" t="s">
        <v>23</v>
      </c>
      <c r="B1" s="55"/>
      <c r="C1" s="55"/>
      <c r="D1" s="55"/>
      <c r="E1" s="55"/>
      <c r="F1" s="55"/>
    </row>
    <row r="3" spans="1:6" ht="12.75" customHeight="1" x14ac:dyDescent="0.2">
      <c r="A3" s="49" t="s">
        <v>0</v>
      </c>
      <c r="B3" s="49"/>
      <c r="C3" s="49"/>
      <c r="D3" s="49"/>
      <c r="E3" s="50" t="s">
        <v>13</v>
      </c>
      <c r="F3" s="50" t="s">
        <v>1</v>
      </c>
    </row>
    <row r="4" spans="1:6" ht="29.25" customHeight="1" x14ac:dyDescent="0.2">
      <c r="A4" s="49"/>
      <c r="B4" s="49"/>
      <c r="C4" s="49"/>
      <c r="D4" s="49"/>
      <c r="E4" s="51"/>
      <c r="F4" s="51"/>
    </row>
    <row r="5" spans="1:6" ht="32.25" customHeight="1" x14ac:dyDescent="0.2">
      <c r="A5" s="74" t="s">
        <v>10</v>
      </c>
      <c r="B5" s="74"/>
      <c r="C5" s="74"/>
      <c r="D5" s="74"/>
      <c r="E5" s="12">
        <v>22</v>
      </c>
      <c r="F5" s="39">
        <v>1069.9000000000001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F6" sqref="F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5" t="s">
        <v>33</v>
      </c>
      <c r="B1" s="76"/>
      <c r="C1" s="76"/>
      <c r="D1" s="76"/>
      <c r="E1" s="76"/>
      <c r="F1" s="76"/>
      <c r="G1" s="76"/>
      <c r="H1" s="76"/>
    </row>
    <row r="3" spans="1:8" ht="15" x14ac:dyDescent="0.2">
      <c r="A3" s="77" t="s">
        <v>3</v>
      </c>
      <c r="B3" s="77"/>
      <c r="C3" s="78" t="s">
        <v>4</v>
      </c>
      <c r="D3" s="79"/>
      <c r="E3" s="78" t="s">
        <v>5</v>
      </c>
      <c r="F3" s="79"/>
      <c r="G3" s="77" t="s">
        <v>6</v>
      </c>
      <c r="H3" s="77"/>
    </row>
    <row r="4" spans="1:8" ht="25.5" x14ac:dyDescent="0.2">
      <c r="A4" s="10" t="s">
        <v>31</v>
      </c>
      <c r="B4" s="10" t="s">
        <v>1</v>
      </c>
      <c r="C4" s="24" t="s">
        <v>31</v>
      </c>
      <c r="D4" s="10" t="s">
        <v>1</v>
      </c>
      <c r="E4" s="10" t="s">
        <v>31</v>
      </c>
      <c r="F4" s="10" t="s">
        <v>1</v>
      </c>
      <c r="G4" s="24" t="s">
        <v>31</v>
      </c>
      <c r="H4" s="10" t="s">
        <v>1</v>
      </c>
    </row>
    <row r="5" spans="1:8" ht="15" x14ac:dyDescent="0.2">
      <c r="A5" s="13">
        <v>1</v>
      </c>
      <c r="B5" s="13">
        <v>5</v>
      </c>
      <c r="C5" s="13">
        <v>37</v>
      </c>
      <c r="D5" s="46">
        <v>1275.7</v>
      </c>
      <c r="E5" s="13">
        <v>2</v>
      </c>
      <c r="F5" s="37">
        <v>623.1</v>
      </c>
      <c r="G5" s="13" t="s">
        <v>59</v>
      </c>
      <c r="H5" s="13" t="s">
        <v>59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7" customFormat="1" x14ac:dyDescent="0.2">
      <c r="A7" s="28" t="s">
        <v>32</v>
      </c>
      <c r="B7" s="28"/>
      <c r="C7" s="28"/>
      <c r="D7" s="28"/>
      <c r="E7" s="28"/>
      <c r="F7" s="28"/>
      <c r="G7" s="28"/>
      <c r="H7" s="28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2021-02-05T07:50:29Z</dcterms:modified>
</cp:coreProperties>
</file>