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848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5" i="3" l="1"/>
  <c r="F5" i="3" l="1"/>
  <c r="E5" i="3" l="1"/>
</calcChain>
</file>

<file path=xl/sharedStrings.xml><?xml version="1.0" encoding="utf-8"?>
<sst xmlns="http://schemas.openxmlformats.org/spreadsheetml/2006/main" count="337" uniqueCount="222">
  <si>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</si>
  <si>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</si>
  <si>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</si>
  <si>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</si>
  <si>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</si>
  <si>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</si>
  <si>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</si>
  <si>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</si>
  <si>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</si>
  <si>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</si>
  <si>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</si>
  <si>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</si>
  <si>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</si>
  <si>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</si>
  <si>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</si>
  <si>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</si>
  <si>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</si>
  <si>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</si>
  <si>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</si>
  <si>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</si>
  <si>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</si>
  <si>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</si>
  <si>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</si>
  <si>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</si>
  <si>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</si>
  <si>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</si>
  <si>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</si>
  <si>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</si>
  <si>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</si>
  <si>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</si>
  <si>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</si>
  <si>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</si>
  <si>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</si>
  <si>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</si>
  <si>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220/3</t>
  </si>
  <si>
    <t xml:space="preserve"> 380/2</t>
  </si>
  <si>
    <t xml:space="preserve"> 562 от 25.06.2021</t>
  </si>
  <si>
    <t xml:space="preserve"> 563 от 25.06.2021</t>
  </si>
  <si>
    <t>- исполнение в течение 1 года</t>
  </si>
  <si>
    <t>10 кВ</t>
  </si>
  <si>
    <t>0,22 кВ</t>
  </si>
  <si>
    <t>0,38 кВ</t>
  </si>
  <si>
    <t xml:space="preserve"> 361-21</t>
  </si>
  <si>
    <t xml:space="preserve"> с 03.08.2021 по 03.08.2022</t>
  </si>
  <si>
    <t xml:space="preserve"> 388-21</t>
  </si>
  <si>
    <t xml:space="preserve"> с 13.08.2021 по 13.08.2022</t>
  </si>
  <si>
    <t xml:space="preserve"> 566657,71</t>
  </si>
  <si>
    <t xml:space="preserve"> 692828,4</t>
  </si>
  <si>
    <t xml:space="preserve"> 571 от 29.06.2021</t>
  </si>
  <si>
    <t xml:space="preserve"> 705 от 05.08.2021</t>
  </si>
  <si>
    <t xml:space="preserve"> 10/2</t>
  </si>
  <si>
    <t xml:space="preserve"> 359-21/1954</t>
  </si>
  <si>
    <t xml:space="preserve"> с 02.08.2021 по 02.02.2022</t>
  </si>
  <si>
    <t xml:space="preserve"> 360-21/2036</t>
  </si>
  <si>
    <t xml:space="preserve"> 363-21/2062</t>
  </si>
  <si>
    <t xml:space="preserve"> с 04.08.2021 по 04.02.2022</t>
  </si>
  <si>
    <t xml:space="preserve"> 369-21/2088</t>
  </si>
  <si>
    <t xml:space="preserve"> с 05.08.2021 по 05.02.2022</t>
  </si>
  <si>
    <t xml:space="preserve"> 373-21/2041</t>
  </si>
  <si>
    <t xml:space="preserve"> с 09.08.2021 по 09.02.2022</t>
  </si>
  <si>
    <t xml:space="preserve"> 374-21/2093</t>
  </si>
  <si>
    <t xml:space="preserve"> 379-21/2061</t>
  </si>
  <si>
    <t xml:space="preserve"> с 10.08.2021 по 10.02.2022</t>
  </si>
  <si>
    <t xml:space="preserve"> 380-21/1618</t>
  </si>
  <si>
    <t xml:space="preserve"> 381-21/2092</t>
  </si>
  <si>
    <t xml:space="preserve"> 384-21/2118</t>
  </si>
  <si>
    <t xml:space="preserve"> с 12.08.2021 по 12.02.2022</t>
  </si>
  <si>
    <t xml:space="preserve"> 389-21/1807</t>
  </si>
  <si>
    <t xml:space="preserve"> с 13.08.2021 по 13.02.2022</t>
  </si>
  <si>
    <t xml:space="preserve"> 391-21/2140</t>
  </si>
  <si>
    <t xml:space="preserve"> 397-21/2196</t>
  </si>
  <si>
    <t xml:space="preserve"> с 17.08.2021 по 17.02.2022</t>
  </si>
  <si>
    <t xml:space="preserve"> 398-21/2194</t>
  </si>
  <si>
    <t xml:space="preserve"> 399-21/2195</t>
  </si>
  <si>
    <t xml:space="preserve"> 401-21/2223</t>
  </si>
  <si>
    <t xml:space="preserve"> с 19.08.2021 по 19.02.2022</t>
  </si>
  <si>
    <t xml:space="preserve"> 402-21/1952</t>
  </si>
  <si>
    <t xml:space="preserve"> 404-21/2244</t>
  </si>
  <si>
    <t xml:space="preserve"> с 20.08.2021 по 20.02.2022</t>
  </si>
  <si>
    <t xml:space="preserve"> 405-21/2220</t>
  </si>
  <si>
    <t xml:space="preserve"> 406-21/2236</t>
  </si>
  <si>
    <t xml:space="preserve"> 407-21/2117</t>
  </si>
  <si>
    <t xml:space="preserve"> с 23.08.2021 по 23.02.2022</t>
  </si>
  <si>
    <t xml:space="preserve"> 409-21/2245</t>
  </si>
  <si>
    <t xml:space="preserve"> 412-21/2187</t>
  </si>
  <si>
    <t xml:space="preserve"> с 25.08.2021 по 25.02.2022</t>
  </si>
  <si>
    <t xml:space="preserve"> 415-21/2193</t>
  </si>
  <si>
    <t xml:space="preserve"> с 27.08.2021 по 27.02.2022</t>
  </si>
  <si>
    <t xml:space="preserve"> 586 от 07.07.2021</t>
  </si>
  <si>
    <t xml:space="preserve"> 627 от 19.07.2021</t>
  </si>
  <si>
    <t xml:space="preserve"> 639 от 22.07.2021</t>
  </si>
  <si>
    <t xml:space="preserve"> 659 от 26.07.2021</t>
  </si>
  <si>
    <t xml:space="preserve"> 609 от 14.07.2021</t>
  </si>
  <si>
    <t xml:space="preserve"> 650 от 23.07.2021</t>
  </si>
  <si>
    <t xml:space="preserve"> 637 от 21.07.2021</t>
  </si>
  <si>
    <t xml:space="preserve"> 446 от 26.05.2021</t>
  </si>
  <si>
    <t xml:space="preserve"> 651 от 23.07.2021</t>
  </si>
  <si>
    <t xml:space="preserve"> 667 от 27.07.2021</t>
  </si>
  <si>
    <t xml:space="preserve"> 533 от 21.06.2021</t>
  </si>
  <si>
    <t xml:space="preserve"> 678 от 29.07.2021</t>
  </si>
  <si>
    <t xml:space="preserve"> 689 от 02.08.2021</t>
  </si>
  <si>
    <t xml:space="preserve"> 681 от 29.07.2021</t>
  </si>
  <si>
    <t xml:space="preserve"> 688 от 02.08.2021</t>
  </si>
  <si>
    <t xml:space="preserve"> 700 от 04.08.2021</t>
  </si>
  <si>
    <t xml:space="preserve"> 594 от 09.07.2021</t>
  </si>
  <si>
    <t xml:space="preserve"> 731 от 11.08.2021</t>
  </si>
  <si>
    <t xml:space="preserve"> 706 от 05.08.2021</t>
  </si>
  <si>
    <t xml:space="preserve"> 722 от 06.08.2021</t>
  </si>
  <si>
    <t xml:space="preserve"> 662 от 26.07.2021</t>
  </si>
  <si>
    <t xml:space="preserve"> 743 от 13.08.2021</t>
  </si>
  <si>
    <t xml:space="preserve"> 725 от 09.08.2021</t>
  </si>
  <si>
    <t xml:space="preserve"> 685 от 02.08.2021</t>
  </si>
  <si>
    <t xml:space="preserve"> 358-21</t>
  </si>
  <si>
    <t xml:space="preserve"> с 02.08.2021 по 23.08.2021</t>
  </si>
  <si>
    <t xml:space="preserve"> 362-21</t>
  </si>
  <si>
    <t xml:space="preserve"> с 04.08.2021 по 25.08.2021</t>
  </si>
  <si>
    <t xml:space="preserve"> 364-21/1996</t>
  </si>
  <si>
    <t xml:space="preserve"> с 04.08.2021 по 15.09.2021</t>
  </si>
  <si>
    <t xml:space="preserve"> 365-21</t>
  </si>
  <si>
    <t xml:space="preserve"> 366-21</t>
  </si>
  <si>
    <t xml:space="preserve"> с 05.08.2021 по 26.08.2021</t>
  </si>
  <si>
    <t xml:space="preserve"> 367-21</t>
  </si>
  <si>
    <t xml:space="preserve"> 368-21</t>
  </si>
  <si>
    <t xml:space="preserve"> 370-21/2084</t>
  </si>
  <si>
    <t xml:space="preserve"> с 05.08.2021 по 16.09.2021</t>
  </si>
  <si>
    <t xml:space="preserve"> 371-21</t>
  </si>
  <si>
    <t xml:space="preserve"> с 09.08.2021 по 30.08.2021</t>
  </si>
  <si>
    <t xml:space="preserve"> 372-21</t>
  </si>
  <si>
    <t xml:space="preserve"> 375-21/2087</t>
  </si>
  <si>
    <t xml:space="preserve"> с 09.08.2021 по 20.09.2021</t>
  </si>
  <si>
    <t xml:space="preserve"> 376-21/2086</t>
  </si>
  <si>
    <t xml:space="preserve"> 377-21/2085</t>
  </si>
  <si>
    <t xml:space="preserve"> 378-21/1997</t>
  </si>
  <si>
    <t xml:space="preserve"> 382-21</t>
  </si>
  <si>
    <t xml:space="preserve"> с 11.08.2021 по 01.09.2021</t>
  </si>
  <si>
    <t xml:space="preserve"> 383-21/2141</t>
  </si>
  <si>
    <t xml:space="preserve"> с 12.08.2021 по 23.09.2021</t>
  </si>
  <si>
    <t xml:space="preserve"> 385-21/2138</t>
  </si>
  <si>
    <t xml:space="preserve"> 386-21</t>
  </si>
  <si>
    <t xml:space="preserve"> с 12.08.2021 по 02.09.2021</t>
  </si>
  <si>
    <t xml:space="preserve"> 387-21</t>
  </si>
  <si>
    <t xml:space="preserve"> с 13.08.2021 по 03.09.2021</t>
  </si>
  <si>
    <t xml:space="preserve"> 390-21/2139</t>
  </si>
  <si>
    <t xml:space="preserve"> с 13.08.2021 по 24.09.2021</t>
  </si>
  <si>
    <t xml:space="preserve"> 392-21/2143</t>
  </si>
  <si>
    <t xml:space="preserve"> 393-21/2040</t>
  </si>
  <si>
    <t xml:space="preserve"> 394-21/1896</t>
  </si>
  <si>
    <t xml:space="preserve"> 395-21/2192</t>
  </si>
  <si>
    <t xml:space="preserve"> с 17.08.2021 по 28.09.2021</t>
  </si>
  <si>
    <t xml:space="preserve"> 396-21/2203</t>
  </si>
  <si>
    <t xml:space="preserve"> 400-21/2188</t>
  </si>
  <si>
    <t xml:space="preserve"> 403-21/ВР</t>
  </si>
  <si>
    <t xml:space="preserve"> с 19.08.2021 по 09.09.2021</t>
  </si>
  <si>
    <t xml:space="preserve"> 408-21/2224</t>
  </si>
  <si>
    <t xml:space="preserve"> с 23.08.2021 по 04.10.2021</t>
  </si>
  <si>
    <t xml:space="preserve"> 410-21/2248</t>
  </si>
  <si>
    <t xml:space="preserve"> 411-21</t>
  </si>
  <si>
    <t xml:space="preserve"> с 24.08.2021 по 14.09.2021</t>
  </si>
  <si>
    <t xml:space="preserve"> 413-21/ВР</t>
  </si>
  <si>
    <t xml:space="preserve"> с 26.08.2021 по 16.09.2021</t>
  </si>
  <si>
    <t xml:space="preserve"> 414-21/2039</t>
  </si>
  <si>
    <t xml:space="preserve"> с 26.08.2021 по 07.10.2021</t>
  </si>
  <si>
    <t xml:space="preserve"> 416-21/2284</t>
  </si>
  <si>
    <t xml:space="preserve"> с 27.08.2021 по 08.10.2021</t>
  </si>
  <si>
    <t xml:space="preserve"> 417-21/2091</t>
  </si>
  <si>
    <t xml:space="preserve"> с 30.08.2021 по 11.10.2021</t>
  </si>
  <si>
    <t xml:space="preserve"> 418-21/2283</t>
  </si>
  <si>
    <t xml:space="preserve"> 419-21/2279</t>
  </si>
  <si>
    <t xml:space="preserve"> с 30.08.2021 по 01.03.2022</t>
  </si>
  <si>
    <t xml:space="preserve"> 420-21/2295</t>
  </si>
  <si>
    <t xml:space="preserve"> 421-21/2303</t>
  </si>
  <si>
    <t xml:space="preserve"> 422-21/2222</t>
  </si>
  <si>
    <t xml:space="preserve"> 423-21/2238</t>
  </si>
  <si>
    <t xml:space="preserve"> с 31.08.2021 по 01.03.2022</t>
  </si>
  <si>
    <t xml:space="preserve"> 424-21/2246</t>
  </si>
  <si>
    <t xml:space="preserve"> 610 от 14.07.2021</t>
  </si>
  <si>
    <t xml:space="preserve"> 33483,54</t>
  </si>
  <si>
    <t xml:space="preserve"> 578 от 05.07.2021</t>
  </si>
  <si>
    <t xml:space="preserve"> 605 от 13.07.2021</t>
  </si>
  <si>
    <t xml:space="preserve"> 36016,38</t>
  </si>
  <si>
    <t xml:space="preserve"> 579 от 05.07.2021</t>
  </si>
  <si>
    <t xml:space="preserve"> 663 от 26.07.2021</t>
  </si>
  <si>
    <t xml:space="preserve"> 666 от 27.07.2021</t>
  </si>
  <si>
    <t xml:space="preserve"> 658 от 23.07.2021</t>
  </si>
  <si>
    <t xml:space="preserve"> 642 от 22.07.2021</t>
  </si>
  <si>
    <t xml:space="preserve"> 645 от 22.07.2021</t>
  </si>
  <si>
    <t xml:space="preserve"> 643 от 22.07.2021</t>
  </si>
  <si>
    <t xml:space="preserve"> 646 от 22.07.2021</t>
  </si>
  <si>
    <t xml:space="preserve"> 604 от 13.07.2021</t>
  </si>
  <si>
    <t xml:space="preserve"> 664 от 27.07.2021</t>
  </si>
  <si>
    <t xml:space="preserve"> 704 от 04.08.2021</t>
  </si>
  <si>
    <t xml:space="preserve"> 677 от 28.07.2021</t>
  </si>
  <si>
    <t xml:space="preserve"> 690 от 03.08.2021</t>
  </si>
  <si>
    <t xml:space="preserve"> 724 от 06.08.2021</t>
  </si>
  <si>
    <t xml:space="preserve"> 669 от 27.07.2021</t>
  </si>
  <si>
    <t xml:space="preserve"> 699 от 04.08.2021</t>
  </si>
  <si>
    <t xml:space="preserve"> 608 от 13.07.2021</t>
  </si>
  <si>
    <t xml:space="preserve"> 583 от 06.07.2021</t>
  </si>
  <si>
    <t xml:space="preserve"> 687 от 02.08.2021</t>
  </si>
  <si>
    <t xml:space="preserve"> 78631,74</t>
  </si>
  <si>
    <t xml:space="preserve"> 692 от 03.08.2021</t>
  </si>
  <si>
    <t xml:space="preserve"> 698 от 03.08.2021</t>
  </si>
  <si>
    <t xml:space="preserve"> 727 от 10.08.2021</t>
  </si>
  <si>
    <t xml:space="preserve"> 695 от 03.08.2021</t>
  </si>
  <si>
    <t xml:space="preserve"> 746 от 16.08.2021</t>
  </si>
  <si>
    <t xml:space="preserve"> 739 от 12.08.2021</t>
  </si>
  <si>
    <t xml:space="preserve"> 721 от 06.08.2021</t>
  </si>
  <si>
    <t xml:space="preserve"> 628 от 19.07.2021</t>
  </si>
  <si>
    <t xml:space="preserve"> 761 от 19.08.2021</t>
  </si>
  <si>
    <t xml:space="preserve"> 160,07</t>
  </si>
  <si>
    <t xml:space="preserve"> 647 от 22.07.2021</t>
  </si>
  <si>
    <t xml:space="preserve"> 759 от 19.08.2021</t>
  </si>
  <si>
    <t xml:space="preserve"> 755 от 18.08.2021</t>
  </si>
  <si>
    <t xml:space="preserve"> 753 от 17.08.2021</t>
  </si>
  <si>
    <t xml:space="preserve"> 768 от 23.08.2021</t>
  </si>
  <si>
    <t xml:space="preserve"> 702 от 04.08.2021</t>
  </si>
  <si>
    <t xml:space="preserve"> 713 от 05.08.2021</t>
  </si>
  <si>
    <t xml:space="preserve"> 744 от 13.08.2021</t>
  </si>
  <si>
    <t xml:space="preserve"> 22,5</t>
  </si>
  <si>
    <t xml:space="preserve"> 1,8</t>
  </si>
  <si>
    <t xml:space="preserve"> 0,1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</si>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</sst>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vertical="top"/>
    </xf>
    <xf numFmtId="4" fontId="4" fillId="0" borderId="0" xfId="0" applyNumberFormat="1" applyFont="1" applyFill="1"/>
    <xf numFmtId="4" fontId="4" fillId="0" borderId="7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0" fillId="0" borderId="0" xfId="0" applyNumberFormat="1"/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A38" sqref="A3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68" t="s">
        <v>24</v>
      </c>
      <c r="B1" s="68"/>
      <c r="C1" s="68"/>
      <c r="D1" s="68"/>
      <c r="E1" s="68"/>
      <c r="F1" s="68"/>
    </row>
    <row r="3" spans="1:6" ht="36" customHeight="1" x14ac:dyDescent="0.2">
      <c r="A3" s="75" t="s">
        <v>11</v>
      </c>
      <c r="B3" s="75"/>
      <c r="C3" s="75"/>
      <c r="D3" s="75"/>
      <c r="E3" s="75"/>
      <c r="F3" s="75"/>
    </row>
    <row r="5" spans="1:6" ht="12.75" customHeight="1" x14ac:dyDescent="0.2">
      <c r="A5" s="69" t="s">
        <v>0</v>
      </c>
      <c r="B5" s="69"/>
      <c r="C5" s="69"/>
      <c r="D5" s="69"/>
      <c r="E5" s="70" t="s">
        <v>8</v>
      </c>
      <c r="F5" s="70" t="s">
        <v>1</v>
      </c>
    </row>
    <row r="6" spans="1:6" x14ac:dyDescent="0.2">
      <c r="A6" s="69"/>
      <c r="B6" s="69"/>
      <c r="C6" s="69"/>
      <c r="D6" s="69"/>
      <c r="E6" s="71"/>
      <c r="F6" s="71"/>
    </row>
    <row r="7" spans="1:6" ht="45" customHeight="1" x14ac:dyDescent="0.2">
      <c r="A7" s="72" t="s">
        <v>21</v>
      </c>
      <c r="B7" s="73"/>
      <c r="C7" s="73"/>
      <c r="D7" s="74"/>
      <c r="E7" s="12">
        <v>68</v>
      </c>
      <c r="F7" s="37">
        <v>1557.8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G35" sqref="G35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75" t="s">
        <v>17</v>
      </c>
      <c r="B1" s="75"/>
      <c r="C1" s="75"/>
      <c r="D1" s="75"/>
      <c r="E1" s="75"/>
      <c r="F1" s="75"/>
    </row>
    <row r="3" spans="1:6" ht="12.75" customHeight="1" x14ac:dyDescent="0.2">
      <c r="A3" s="69" t="s">
        <v>0</v>
      </c>
      <c r="B3" s="69"/>
      <c r="C3" s="69"/>
      <c r="D3" s="69"/>
      <c r="E3" s="70" t="s">
        <v>8</v>
      </c>
      <c r="F3" s="70" t="s">
        <v>1</v>
      </c>
    </row>
    <row r="4" spans="1:6" x14ac:dyDescent="0.2">
      <c r="A4" s="69"/>
      <c r="B4" s="69"/>
      <c r="C4" s="69"/>
      <c r="D4" s="69"/>
      <c r="E4" s="71"/>
      <c r="F4" s="71"/>
    </row>
    <row r="5" spans="1:6" ht="36.75" customHeight="1" x14ac:dyDescent="0.2">
      <c r="A5" s="76" t="s">
        <v>22</v>
      </c>
      <c r="B5" s="76"/>
      <c r="C5" s="76"/>
      <c r="D5" s="76"/>
      <c r="E5" s="9">
        <v>44</v>
      </c>
      <c r="F5" s="37">
        <v>1092.9100000000001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83"/>
  <sheetViews>
    <sheetView zoomScaleNormal="100" workbookViewId="0">
      <selection activeCell="M19" sqref="M19"/>
    </sheetView>
  </sheetViews>
  <sheetFormatPr defaultRowHeight="15" x14ac:dyDescent="0.25"/>
  <cols>
    <col min="1" max="1" width="4.28515625" style="31" customWidth="1"/>
    <col min="2" max="2" width="14.5703125" style="30" customWidth="1"/>
    <col min="3" max="3" width="15.28515625" style="30" customWidth="1"/>
    <col min="4" max="4" width="11.28515625" style="39" customWidth="1"/>
    <col min="5" max="5" width="16.85546875" style="30" customWidth="1"/>
    <col min="6" max="6" width="16" style="30" customWidth="1"/>
    <col min="7" max="7" width="15.85546875" style="30" customWidth="1"/>
    <col min="8" max="9" width="2" style="30" customWidth="1"/>
    <col min="10" max="16384" width="9.140625" style="30"/>
  </cols>
  <sheetData>
    <row r="1" spans="1:9" ht="61.5" customHeight="1" x14ac:dyDescent="0.25">
      <c r="A1" s="77" t="s">
        <v>19</v>
      </c>
      <c r="B1" s="77"/>
      <c r="C1" s="77"/>
      <c r="D1" s="77"/>
      <c r="E1" s="77"/>
      <c r="F1" s="77"/>
      <c r="G1" s="77"/>
      <c r="H1" s="77"/>
      <c r="I1" s="46"/>
    </row>
    <row r="3" spans="1:9" s="14" customFormat="1" ht="12.75" customHeight="1" x14ac:dyDescent="0.2">
      <c r="A3" s="84" t="s">
        <v>0</v>
      </c>
      <c r="B3" s="84"/>
      <c r="C3" s="84"/>
      <c r="D3" s="84"/>
      <c r="E3" s="85" t="s">
        <v>9</v>
      </c>
      <c r="F3" s="85" t="s">
        <v>31</v>
      </c>
      <c r="G3" s="88" t="s">
        <v>2</v>
      </c>
      <c r="H3" s="89"/>
      <c r="I3" s="21"/>
    </row>
    <row r="4" spans="1:9" s="14" customFormat="1" ht="26.25" customHeight="1" x14ac:dyDescent="0.2">
      <c r="A4" s="84"/>
      <c r="B4" s="84"/>
      <c r="C4" s="84"/>
      <c r="D4" s="84"/>
      <c r="E4" s="86"/>
      <c r="F4" s="86"/>
      <c r="G4" s="90"/>
      <c r="H4" s="91"/>
      <c r="I4" s="21"/>
    </row>
    <row r="5" spans="1:9" ht="53.25" customHeight="1" x14ac:dyDescent="0.25">
      <c r="A5" s="80" t="s">
        <v>6</v>
      </c>
      <c r="B5" s="81"/>
      <c r="C5" s="81"/>
      <c r="D5" s="82"/>
      <c r="E5" s="26">
        <f>SUM(E6:E9)</f>
        <v>67</v>
      </c>
      <c r="F5" s="35">
        <f>SUM(F6:F9)</f>
        <v>1873</v>
      </c>
      <c r="G5" s="78">
        <f>SUM(G6:H9)</f>
        <v>2334797.0700000003</v>
      </c>
      <c r="H5" s="83"/>
      <c r="I5" s="22"/>
    </row>
    <row r="6" spans="1:9" ht="19.5" customHeight="1" x14ac:dyDescent="0.25">
      <c r="A6" s="15" t="s">
        <v>26</v>
      </c>
      <c r="B6" s="16"/>
      <c r="C6" s="16"/>
      <c r="D6" s="38"/>
      <c r="E6" s="25">
        <v>36</v>
      </c>
      <c r="F6" s="29">
        <v>521</v>
      </c>
      <c r="G6" s="78">
        <v>14850</v>
      </c>
      <c r="H6" s="79"/>
      <c r="I6" s="23"/>
    </row>
    <row r="7" spans="1:9" ht="19.5" customHeight="1" x14ac:dyDescent="0.25">
      <c r="A7" s="15" t="s">
        <v>5</v>
      </c>
      <c r="B7" s="16"/>
      <c r="C7" s="16"/>
      <c r="D7" s="38"/>
      <c r="E7" s="25">
        <v>29</v>
      </c>
      <c r="F7" s="29">
        <v>706</v>
      </c>
      <c r="G7" s="78">
        <v>1060460.96</v>
      </c>
      <c r="H7" s="79"/>
      <c r="I7" s="23"/>
    </row>
    <row r="8" spans="1:9" ht="20.25" customHeight="1" x14ac:dyDescent="0.25">
      <c r="A8" s="15" t="s">
        <v>4</v>
      </c>
      <c r="B8" s="16"/>
      <c r="C8" s="16"/>
      <c r="D8" s="38"/>
      <c r="E8" s="25">
        <v>2</v>
      </c>
      <c r="F8" s="29">
        <v>646</v>
      </c>
      <c r="G8" s="78">
        <v>1259486.1100000001</v>
      </c>
      <c r="H8" s="79"/>
      <c r="I8" s="23"/>
    </row>
    <row r="9" spans="1:9" x14ac:dyDescent="0.25">
      <c r="A9" s="15" t="s">
        <v>27</v>
      </c>
      <c r="B9" s="16"/>
      <c r="C9" s="16"/>
      <c r="D9" s="38"/>
      <c r="E9" s="17">
        <v>0</v>
      </c>
      <c r="F9" s="29">
        <v>0</v>
      </c>
      <c r="G9" s="92">
        <v>0</v>
      </c>
      <c r="H9" s="93"/>
      <c r="I9" s="23"/>
    </row>
    <row r="11" spans="1:9" x14ac:dyDescent="0.25">
      <c r="A11" s="87" t="s">
        <v>23</v>
      </c>
      <c r="B11" s="87"/>
    </row>
    <row r="12" spans="1:9" x14ac:dyDescent="0.25">
      <c r="B12" s="32"/>
      <c r="C12" s="32"/>
      <c r="D12" s="40"/>
      <c r="E12" s="32"/>
      <c r="F12" s="32"/>
      <c r="G12" s="32"/>
    </row>
    <row r="13" spans="1:9" ht="60" x14ac:dyDescent="0.25">
      <c r="A13" s="33" t="s">
        <v>16</v>
      </c>
      <c r="B13" s="34" t="s">
        <v>12</v>
      </c>
      <c r="C13" s="34" t="s">
        <v>13</v>
      </c>
      <c r="D13" s="41" t="s">
        <v>32</v>
      </c>
      <c r="E13" s="34" t="s">
        <v>14</v>
      </c>
      <c r="F13" s="33" t="s">
        <v>1</v>
      </c>
      <c r="G13" s="34" t="s">
        <v>15</v>
      </c>
    </row>
    <row r="14" spans="1:9" ht="18.75" customHeight="1" x14ac:dyDescent="0.25">
      <c r="A14" s="18" t="s">
        <v>25</v>
      </c>
      <c r="B14" s="19"/>
      <c r="C14" s="19"/>
      <c r="D14" s="42"/>
      <c r="E14" s="19"/>
      <c r="F14" s="19"/>
      <c r="G14" s="20"/>
    </row>
    <row r="15" spans="1:9" s="47" customFormat="1" ht="25.5" x14ac:dyDescent="0.2">
      <c r="A15" s="48">
        <v>1</v>
      </c>
      <c r="B15" s="56" t="s">
        <v>112</v>
      </c>
      <c r="C15" s="56" t="s">
        <v>113</v>
      </c>
      <c r="D15" s="58">
        <v>550</v>
      </c>
      <c r="E15" s="57" t="s">
        <v>175</v>
      </c>
      <c r="F15" s="59">
        <v>15</v>
      </c>
      <c r="G15" s="60" t="s">
        <v>33</v>
      </c>
    </row>
    <row r="16" spans="1:9" ht="25.5" x14ac:dyDescent="0.25">
      <c r="A16" s="48">
        <v>2</v>
      </c>
      <c r="B16" s="66" t="s">
        <v>114</v>
      </c>
      <c r="C16" s="66" t="s">
        <v>115</v>
      </c>
      <c r="D16" s="67" t="s">
        <v>176</v>
      </c>
      <c r="E16" s="66" t="s">
        <v>177</v>
      </c>
      <c r="F16" s="65">
        <v>15</v>
      </c>
      <c r="G16" s="66" t="s">
        <v>33</v>
      </c>
    </row>
    <row r="17" spans="1:7" ht="25.5" x14ac:dyDescent="0.25">
      <c r="A17" s="48">
        <v>3</v>
      </c>
      <c r="B17" s="66" t="s">
        <v>116</v>
      </c>
      <c r="C17" s="66" t="s">
        <v>117</v>
      </c>
      <c r="D17" s="67">
        <v>550</v>
      </c>
      <c r="E17" s="66" t="s">
        <v>178</v>
      </c>
      <c r="F17" s="65">
        <v>15</v>
      </c>
      <c r="G17" s="66" t="s">
        <v>33</v>
      </c>
    </row>
    <row r="18" spans="1:7" ht="25.5" x14ac:dyDescent="0.25">
      <c r="A18" s="48">
        <v>4</v>
      </c>
      <c r="B18" s="66" t="s">
        <v>118</v>
      </c>
      <c r="C18" s="66" t="s">
        <v>115</v>
      </c>
      <c r="D18" s="67" t="s">
        <v>179</v>
      </c>
      <c r="E18" s="66" t="s">
        <v>180</v>
      </c>
      <c r="F18" s="65" t="s">
        <v>218</v>
      </c>
      <c r="G18" s="66" t="s">
        <v>33</v>
      </c>
    </row>
    <row r="19" spans="1:7" ht="25.5" x14ac:dyDescent="0.25">
      <c r="A19" s="48">
        <v>5</v>
      </c>
      <c r="B19" s="66" t="s">
        <v>119</v>
      </c>
      <c r="C19" s="66" t="s">
        <v>120</v>
      </c>
      <c r="D19" s="67" t="s">
        <v>176</v>
      </c>
      <c r="E19" s="66" t="s">
        <v>181</v>
      </c>
      <c r="F19" s="65">
        <v>15</v>
      </c>
      <c r="G19" s="66" t="s">
        <v>33</v>
      </c>
    </row>
    <row r="20" spans="1:7" ht="25.5" x14ac:dyDescent="0.25">
      <c r="A20" s="48">
        <v>6</v>
      </c>
      <c r="B20" s="66" t="s">
        <v>121</v>
      </c>
      <c r="C20" s="66" t="s">
        <v>120</v>
      </c>
      <c r="D20" s="67" t="s">
        <v>176</v>
      </c>
      <c r="E20" s="66" t="s">
        <v>182</v>
      </c>
      <c r="F20" s="65">
        <v>15</v>
      </c>
      <c r="G20" s="66" t="s">
        <v>33</v>
      </c>
    </row>
    <row r="21" spans="1:7" ht="25.5" x14ac:dyDescent="0.25">
      <c r="A21" s="48">
        <v>7</v>
      </c>
      <c r="B21" s="66" t="s">
        <v>122</v>
      </c>
      <c r="C21" s="66" t="s">
        <v>120</v>
      </c>
      <c r="D21" s="67">
        <v>550</v>
      </c>
      <c r="E21" s="66" t="s">
        <v>183</v>
      </c>
      <c r="F21" s="65">
        <v>15</v>
      </c>
      <c r="G21" s="66" t="s">
        <v>33</v>
      </c>
    </row>
    <row r="22" spans="1:7" ht="25.5" x14ac:dyDescent="0.25">
      <c r="A22" s="48">
        <v>8</v>
      </c>
      <c r="B22" s="66" t="s">
        <v>123</v>
      </c>
      <c r="C22" s="66" t="s">
        <v>124</v>
      </c>
      <c r="D22" s="67">
        <v>550</v>
      </c>
      <c r="E22" s="66" t="s">
        <v>184</v>
      </c>
      <c r="F22" s="65">
        <v>6</v>
      </c>
      <c r="G22" s="66" t="s">
        <v>34</v>
      </c>
    </row>
    <row r="23" spans="1:7" ht="25.5" x14ac:dyDescent="0.25">
      <c r="A23" s="48">
        <v>9</v>
      </c>
      <c r="B23" s="66" t="s">
        <v>125</v>
      </c>
      <c r="C23" s="66" t="s">
        <v>126</v>
      </c>
      <c r="D23" s="67" t="s">
        <v>176</v>
      </c>
      <c r="E23" s="66" t="s">
        <v>37</v>
      </c>
      <c r="F23" s="65">
        <v>10</v>
      </c>
      <c r="G23" s="66" t="s">
        <v>33</v>
      </c>
    </row>
    <row r="24" spans="1:7" ht="25.5" x14ac:dyDescent="0.25">
      <c r="A24" s="48">
        <v>10</v>
      </c>
      <c r="B24" s="66" t="s">
        <v>127</v>
      </c>
      <c r="C24" s="66" t="s">
        <v>126</v>
      </c>
      <c r="D24" s="67">
        <v>550</v>
      </c>
      <c r="E24" s="66" t="s">
        <v>36</v>
      </c>
      <c r="F24" s="65">
        <v>10</v>
      </c>
      <c r="G24" s="66" t="s">
        <v>33</v>
      </c>
    </row>
    <row r="25" spans="1:7" ht="25.5" x14ac:dyDescent="0.25">
      <c r="A25" s="48">
        <v>11</v>
      </c>
      <c r="B25" s="66" t="s">
        <v>128</v>
      </c>
      <c r="C25" s="66" t="s">
        <v>129</v>
      </c>
      <c r="D25" s="67">
        <v>550</v>
      </c>
      <c r="E25" s="66" t="s">
        <v>185</v>
      </c>
      <c r="F25" s="65">
        <v>10</v>
      </c>
      <c r="G25" s="66" t="s">
        <v>33</v>
      </c>
    </row>
    <row r="26" spans="1:7" ht="25.5" x14ac:dyDescent="0.25">
      <c r="A26" s="48">
        <v>12</v>
      </c>
      <c r="B26" s="66" t="s">
        <v>130</v>
      </c>
      <c r="C26" s="66" t="s">
        <v>129</v>
      </c>
      <c r="D26" s="67">
        <v>550</v>
      </c>
      <c r="E26" s="66" t="s">
        <v>186</v>
      </c>
      <c r="F26" s="65">
        <v>10</v>
      </c>
      <c r="G26" s="66" t="s">
        <v>33</v>
      </c>
    </row>
    <row r="27" spans="1:7" ht="25.5" x14ac:dyDescent="0.25">
      <c r="A27" s="48">
        <v>13</v>
      </c>
      <c r="B27" s="66" t="s">
        <v>131</v>
      </c>
      <c r="C27" s="66" t="s">
        <v>129</v>
      </c>
      <c r="D27" s="67">
        <v>550</v>
      </c>
      <c r="E27" s="66" t="s">
        <v>187</v>
      </c>
      <c r="F27" s="65">
        <v>15</v>
      </c>
      <c r="G27" s="66" t="s">
        <v>33</v>
      </c>
    </row>
    <row r="28" spans="1:7" ht="25.5" x14ac:dyDescent="0.25">
      <c r="A28" s="48">
        <v>14</v>
      </c>
      <c r="B28" s="66" t="s">
        <v>132</v>
      </c>
      <c r="C28" s="66" t="s">
        <v>129</v>
      </c>
      <c r="D28" s="67">
        <v>550</v>
      </c>
      <c r="E28" s="66" t="s">
        <v>188</v>
      </c>
      <c r="F28" s="65">
        <v>15</v>
      </c>
      <c r="G28" s="66" t="s">
        <v>33</v>
      </c>
    </row>
    <row r="29" spans="1:7" ht="25.5" x14ac:dyDescent="0.25">
      <c r="A29" s="48">
        <v>15</v>
      </c>
      <c r="B29" s="66" t="s">
        <v>133</v>
      </c>
      <c r="C29" s="66" t="s">
        <v>134</v>
      </c>
      <c r="D29" s="67">
        <v>550</v>
      </c>
      <c r="E29" s="66" t="s">
        <v>189</v>
      </c>
      <c r="F29" s="65">
        <v>15</v>
      </c>
      <c r="G29" s="66" t="s">
        <v>33</v>
      </c>
    </row>
    <row r="30" spans="1:7" ht="25.5" x14ac:dyDescent="0.25">
      <c r="A30" s="48">
        <v>16</v>
      </c>
      <c r="B30" s="66" t="s">
        <v>135</v>
      </c>
      <c r="C30" s="66" t="s">
        <v>136</v>
      </c>
      <c r="D30" s="67">
        <v>550</v>
      </c>
      <c r="E30" s="66" t="s">
        <v>190</v>
      </c>
      <c r="F30" s="65">
        <v>10</v>
      </c>
      <c r="G30" s="66" t="s">
        <v>33</v>
      </c>
    </row>
    <row r="31" spans="1:7" ht="25.5" x14ac:dyDescent="0.25">
      <c r="A31" s="48">
        <v>17</v>
      </c>
      <c r="B31" s="66" t="s">
        <v>137</v>
      </c>
      <c r="C31" s="66" t="s">
        <v>136</v>
      </c>
      <c r="D31" s="67">
        <v>550</v>
      </c>
      <c r="E31" s="66" t="s">
        <v>191</v>
      </c>
      <c r="F31" s="65">
        <v>10</v>
      </c>
      <c r="G31" s="66" t="s">
        <v>33</v>
      </c>
    </row>
    <row r="32" spans="1:7" ht="25.5" x14ac:dyDescent="0.25">
      <c r="A32" s="48">
        <v>18</v>
      </c>
      <c r="B32" s="66" t="s">
        <v>138</v>
      </c>
      <c r="C32" s="66" t="s">
        <v>139</v>
      </c>
      <c r="D32" s="67">
        <v>550</v>
      </c>
      <c r="E32" s="66" t="s">
        <v>192</v>
      </c>
      <c r="F32" s="65">
        <v>15</v>
      </c>
      <c r="G32" s="66" t="s">
        <v>33</v>
      </c>
    </row>
    <row r="33" spans="1:7" ht="25.5" x14ac:dyDescent="0.25">
      <c r="A33" s="48">
        <v>19</v>
      </c>
      <c r="B33" s="66" t="s">
        <v>140</v>
      </c>
      <c r="C33" s="66" t="s">
        <v>141</v>
      </c>
      <c r="D33" s="67" t="s">
        <v>176</v>
      </c>
      <c r="E33" s="66" t="s">
        <v>193</v>
      </c>
      <c r="F33" s="65">
        <v>15</v>
      </c>
      <c r="G33" s="66" t="s">
        <v>33</v>
      </c>
    </row>
    <row r="34" spans="1:7" ht="25.5" x14ac:dyDescent="0.25">
      <c r="A34" s="48">
        <v>20</v>
      </c>
      <c r="B34" s="66" t="s">
        <v>142</v>
      </c>
      <c r="C34" s="66" t="s">
        <v>143</v>
      </c>
      <c r="D34" s="67">
        <v>550</v>
      </c>
      <c r="E34" s="66" t="s">
        <v>194</v>
      </c>
      <c r="F34" s="65">
        <v>15</v>
      </c>
      <c r="G34" s="66" t="s">
        <v>34</v>
      </c>
    </row>
    <row r="35" spans="1:7" ht="25.5" x14ac:dyDescent="0.25">
      <c r="A35" s="48">
        <v>21</v>
      </c>
      <c r="B35" s="66" t="s">
        <v>144</v>
      </c>
      <c r="C35" s="66" t="s">
        <v>143</v>
      </c>
      <c r="D35" s="67">
        <v>550</v>
      </c>
      <c r="E35" s="66" t="s">
        <v>195</v>
      </c>
      <c r="F35" s="65">
        <v>10</v>
      </c>
      <c r="G35" s="66" t="s">
        <v>33</v>
      </c>
    </row>
    <row r="36" spans="1:7" ht="25.5" x14ac:dyDescent="0.25">
      <c r="A36" s="48">
        <v>22</v>
      </c>
      <c r="B36" s="66" t="s">
        <v>145</v>
      </c>
      <c r="C36" s="66" t="s">
        <v>143</v>
      </c>
      <c r="D36" s="67">
        <v>550</v>
      </c>
      <c r="E36" s="66" t="s">
        <v>196</v>
      </c>
      <c r="F36" s="65">
        <v>10</v>
      </c>
      <c r="G36" s="66" t="s">
        <v>33</v>
      </c>
    </row>
    <row r="37" spans="1:7" ht="25.5" x14ac:dyDescent="0.25">
      <c r="A37" s="48">
        <v>23</v>
      </c>
      <c r="B37" s="66" t="s">
        <v>146</v>
      </c>
      <c r="C37" s="66" t="s">
        <v>143</v>
      </c>
      <c r="D37" s="67">
        <v>550</v>
      </c>
      <c r="E37" s="66" t="s">
        <v>197</v>
      </c>
      <c r="F37" s="65">
        <v>15</v>
      </c>
      <c r="G37" s="66" t="s">
        <v>33</v>
      </c>
    </row>
    <row r="38" spans="1:7" ht="25.5" x14ac:dyDescent="0.25">
      <c r="A38" s="48">
        <v>24</v>
      </c>
      <c r="B38" s="66" t="s">
        <v>147</v>
      </c>
      <c r="C38" s="66" t="s">
        <v>148</v>
      </c>
      <c r="D38" s="67">
        <v>550</v>
      </c>
      <c r="E38" s="66" t="s">
        <v>198</v>
      </c>
      <c r="F38" s="65">
        <v>15</v>
      </c>
      <c r="G38" s="66" t="s">
        <v>33</v>
      </c>
    </row>
    <row r="39" spans="1:7" ht="25.5" x14ac:dyDescent="0.25">
      <c r="A39" s="48">
        <v>25</v>
      </c>
      <c r="B39" s="66" t="s">
        <v>149</v>
      </c>
      <c r="C39" s="66" t="s">
        <v>148</v>
      </c>
      <c r="D39" s="67" t="s">
        <v>199</v>
      </c>
      <c r="E39" s="66" t="s">
        <v>200</v>
      </c>
      <c r="F39" s="65">
        <v>110</v>
      </c>
      <c r="G39" s="66" t="s">
        <v>33</v>
      </c>
    </row>
    <row r="40" spans="1:7" ht="25.5" x14ac:dyDescent="0.25">
      <c r="A40" s="48">
        <v>26</v>
      </c>
      <c r="B40" s="66" t="s">
        <v>150</v>
      </c>
      <c r="C40" s="66" t="s">
        <v>148</v>
      </c>
      <c r="D40" s="67">
        <v>550</v>
      </c>
      <c r="E40" s="66" t="s">
        <v>201</v>
      </c>
      <c r="F40" s="65">
        <v>10</v>
      </c>
      <c r="G40" s="66" t="s">
        <v>33</v>
      </c>
    </row>
    <row r="41" spans="1:7" ht="25.5" x14ac:dyDescent="0.25">
      <c r="A41" s="48">
        <v>27</v>
      </c>
      <c r="B41" s="66" t="s">
        <v>151</v>
      </c>
      <c r="C41" s="66" t="s">
        <v>152</v>
      </c>
      <c r="D41" s="67">
        <v>550</v>
      </c>
      <c r="E41" s="66" t="s">
        <v>202</v>
      </c>
      <c r="F41" s="65">
        <v>15</v>
      </c>
      <c r="G41" s="66" t="s">
        <v>33</v>
      </c>
    </row>
    <row r="42" spans="1:7" ht="25.5" x14ac:dyDescent="0.25">
      <c r="A42" s="48">
        <v>28</v>
      </c>
      <c r="B42" s="66" t="s">
        <v>153</v>
      </c>
      <c r="C42" s="66" t="s">
        <v>154</v>
      </c>
      <c r="D42" s="67">
        <v>550</v>
      </c>
      <c r="E42" s="66" t="s">
        <v>203</v>
      </c>
      <c r="F42" s="65">
        <v>5</v>
      </c>
      <c r="G42" s="66" t="s">
        <v>33</v>
      </c>
    </row>
    <row r="43" spans="1:7" ht="25.5" x14ac:dyDescent="0.25">
      <c r="A43" s="48">
        <v>29</v>
      </c>
      <c r="B43" s="66" t="s">
        <v>155</v>
      </c>
      <c r="C43" s="66" t="s">
        <v>154</v>
      </c>
      <c r="D43" s="67">
        <v>550</v>
      </c>
      <c r="E43" s="66" t="s">
        <v>204</v>
      </c>
      <c r="F43" s="65">
        <v>15</v>
      </c>
      <c r="G43" s="66" t="s">
        <v>33</v>
      </c>
    </row>
    <row r="44" spans="1:7" ht="25.5" x14ac:dyDescent="0.25">
      <c r="A44" s="48">
        <v>30</v>
      </c>
      <c r="B44" s="66" t="s">
        <v>156</v>
      </c>
      <c r="C44" s="66" t="s">
        <v>157</v>
      </c>
      <c r="D44" s="67" t="s">
        <v>176</v>
      </c>
      <c r="E44" s="66" t="s">
        <v>205</v>
      </c>
      <c r="F44" s="65" t="s">
        <v>219</v>
      </c>
      <c r="G44" s="66" t="s">
        <v>34</v>
      </c>
    </row>
    <row r="45" spans="1:7" ht="25.5" x14ac:dyDescent="0.25">
      <c r="A45" s="48">
        <v>31</v>
      </c>
      <c r="B45" s="66" t="s">
        <v>158</v>
      </c>
      <c r="C45" s="66" t="s">
        <v>159</v>
      </c>
      <c r="D45" s="67">
        <v>550</v>
      </c>
      <c r="E45" s="66" t="s">
        <v>206</v>
      </c>
      <c r="F45" s="65">
        <v>15</v>
      </c>
      <c r="G45" s="66" t="s">
        <v>33</v>
      </c>
    </row>
    <row r="46" spans="1:7" ht="25.5" x14ac:dyDescent="0.25">
      <c r="A46" s="48">
        <v>32</v>
      </c>
      <c r="B46" s="66" t="s">
        <v>160</v>
      </c>
      <c r="C46" s="66" t="s">
        <v>161</v>
      </c>
      <c r="D46" s="67">
        <v>550</v>
      </c>
      <c r="E46" s="66" t="s">
        <v>207</v>
      </c>
      <c r="F46" s="65">
        <v>15</v>
      </c>
      <c r="G46" s="66" t="s">
        <v>33</v>
      </c>
    </row>
    <row r="47" spans="1:7" ht="25.5" x14ac:dyDescent="0.25">
      <c r="A47" s="48">
        <v>33</v>
      </c>
      <c r="B47" s="66" t="s">
        <v>162</v>
      </c>
      <c r="C47" s="66" t="s">
        <v>163</v>
      </c>
      <c r="D47" s="67">
        <v>550</v>
      </c>
      <c r="E47" s="66" t="s">
        <v>208</v>
      </c>
      <c r="F47" s="65">
        <v>10</v>
      </c>
      <c r="G47" s="66" t="s">
        <v>33</v>
      </c>
    </row>
    <row r="48" spans="1:7" ht="25.5" x14ac:dyDescent="0.25">
      <c r="A48" s="48">
        <v>34</v>
      </c>
      <c r="B48" s="66" t="s">
        <v>164</v>
      </c>
      <c r="C48" s="66" t="s">
        <v>165</v>
      </c>
      <c r="D48" s="67" t="s">
        <v>209</v>
      </c>
      <c r="E48" s="66" t="s">
        <v>210</v>
      </c>
      <c r="F48" s="65" t="s">
        <v>220</v>
      </c>
      <c r="G48" s="66" t="s">
        <v>34</v>
      </c>
    </row>
    <row r="49" spans="1:7" ht="25.5" x14ac:dyDescent="0.25">
      <c r="A49" s="48">
        <v>35</v>
      </c>
      <c r="B49" s="66" t="s">
        <v>166</v>
      </c>
      <c r="C49" s="66" t="s">
        <v>165</v>
      </c>
      <c r="D49" s="67">
        <v>550</v>
      </c>
      <c r="E49" s="66" t="s">
        <v>211</v>
      </c>
      <c r="F49" s="65">
        <v>15</v>
      </c>
      <c r="G49" s="66" t="s">
        <v>33</v>
      </c>
    </row>
    <row r="50" spans="1:7" ht="25.5" x14ac:dyDescent="0.25">
      <c r="A50" s="48">
        <v>36</v>
      </c>
      <c r="B50" s="66" t="s">
        <v>169</v>
      </c>
      <c r="C50" s="66" t="s">
        <v>165</v>
      </c>
      <c r="D50" s="67">
        <v>550</v>
      </c>
      <c r="E50" s="66" t="s">
        <v>213</v>
      </c>
      <c r="F50" s="65">
        <v>15</v>
      </c>
      <c r="G50" s="66" t="s">
        <v>33</v>
      </c>
    </row>
    <row r="51" spans="1:7" x14ac:dyDescent="0.25">
      <c r="A51" s="45" t="s">
        <v>18</v>
      </c>
      <c r="B51" s="51"/>
      <c r="D51" s="30"/>
    </row>
    <row r="52" spans="1:7" ht="25.5" x14ac:dyDescent="0.25">
      <c r="A52" s="48">
        <v>1</v>
      </c>
      <c r="B52" s="62" t="s">
        <v>51</v>
      </c>
      <c r="C52" s="62" t="s">
        <v>52</v>
      </c>
      <c r="D52" s="64">
        <v>267297.12</v>
      </c>
      <c r="E52" s="63" t="s">
        <v>88</v>
      </c>
      <c r="F52" s="65">
        <v>85</v>
      </c>
      <c r="G52" s="66" t="s">
        <v>35</v>
      </c>
    </row>
    <row r="53" spans="1:7" ht="25.5" x14ac:dyDescent="0.25">
      <c r="A53" s="48">
        <v>2</v>
      </c>
      <c r="B53" s="62" t="s">
        <v>53</v>
      </c>
      <c r="C53" s="62" t="s">
        <v>52</v>
      </c>
      <c r="D53" s="64">
        <v>550</v>
      </c>
      <c r="E53" s="63" t="s">
        <v>89</v>
      </c>
      <c r="F53" s="65">
        <v>15</v>
      </c>
      <c r="G53" s="66" t="s">
        <v>33</v>
      </c>
    </row>
    <row r="54" spans="1:7" ht="25.5" x14ac:dyDescent="0.25">
      <c r="A54" s="48">
        <v>3</v>
      </c>
      <c r="B54" s="62" t="s">
        <v>54</v>
      </c>
      <c r="C54" s="62" t="s">
        <v>55</v>
      </c>
      <c r="D54" s="64">
        <v>550</v>
      </c>
      <c r="E54" s="63" t="s">
        <v>90</v>
      </c>
      <c r="F54" s="65">
        <v>15</v>
      </c>
      <c r="G54" s="66" t="s">
        <v>33</v>
      </c>
    </row>
    <row r="55" spans="1:7" ht="25.5" x14ac:dyDescent="0.25">
      <c r="A55" s="48">
        <v>4</v>
      </c>
      <c r="B55" s="62" t="s">
        <v>56</v>
      </c>
      <c r="C55" s="62" t="s">
        <v>57</v>
      </c>
      <c r="D55" s="64">
        <v>550</v>
      </c>
      <c r="E55" s="63" t="s">
        <v>91</v>
      </c>
      <c r="F55" s="65">
        <v>15</v>
      </c>
      <c r="G55" s="66" t="s">
        <v>33</v>
      </c>
    </row>
    <row r="56" spans="1:7" ht="25.5" x14ac:dyDescent="0.25">
      <c r="A56" s="48">
        <v>5</v>
      </c>
      <c r="B56" s="62" t="s">
        <v>58</v>
      </c>
      <c r="C56" s="62" t="s">
        <v>59</v>
      </c>
      <c r="D56" s="64">
        <v>47186.82</v>
      </c>
      <c r="E56" s="63" t="s">
        <v>92</v>
      </c>
      <c r="F56" s="65">
        <v>15</v>
      </c>
      <c r="G56" s="66" t="s">
        <v>33</v>
      </c>
    </row>
    <row r="57" spans="1:7" ht="25.5" x14ac:dyDescent="0.25">
      <c r="A57" s="48">
        <v>6</v>
      </c>
      <c r="B57" s="62" t="s">
        <v>60</v>
      </c>
      <c r="C57" s="62" t="s">
        <v>59</v>
      </c>
      <c r="D57" s="64">
        <v>94373.64</v>
      </c>
      <c r="E57" s="63" t="s">
        <v>93</v>
      </c>
      <c r="F57" s="65">
        <v>30</v>
      </c>
      <c r="G57" s="66" t="s">
        <v>33</v>
      </c>
    </row>
    <row r="58" spans="1:7" ht="25.5" x14ac:dyDescent="0.25">
      <c r="A58" s="48">
        <v>7</v>
      </c>
      <c r="B58" s="62" t="s">
        <v>61</v>
      </c>
      <c r="C58" s="62" t="s">
        <v>62</v>
      </c>
      <c r="D58" s="64">
        <v>550</v>
      </c>
      <c r="E58" s="63" t="s">
        <v>94</v>
      </c>
      <c r="F58" s="65">
        <v>15</v>
      </c>
      <c r="G58" s="66" t="s">
        <v>33</v>
      </c>
    </row>
    <row r="59" spans="1:7" ht="25.5" x14ac:dyDescent="0.25">
      <c r="A59" s="48">
        <v>8</v>
      </c>
      <c r="B59" s="62" t="s">
        <v>63</v>
      </c>
      <c r="C59" s="62" t="s">
        <v>62</v>
      </c>
      <c r="D59" s="64">
        <v>102568.32000000001</v>
      </c>
      <c r="E59" s="63" t="s">
        <v>95</v>
      </c>
      <c r="F59" s="65">
        <v>80</v>
      </c>
      <c r="G59" s="66" t="s">
        <v>33</v>
      </c>
    </row>
    <row r="60" spans="1:7" ht="25.5" x14ac:dyDescent="0.25">
      <c r="A60" s="48">
        <v>9</v>
      </c>
      <c r="B60" s="62" t="s">
        <v>64</v>
      </c>
      <c r="C60" s="62" t="s">
        <v>62</v>
      </c>
      <c r="D60" s="64">
        <v>72032.759999999995</v>
      </c>
      <c r="E60" s="63" t="s">
        <v>96</v>
      </c>
      <c r="F60" s="65">
        <v>45</v>
      </c>
      <c r="G60" s="66" t="s">
        <v>33</v>
      </c>
    </row>
    <row r="61" spans="1:7" ht="25.5" x14ac:dyDescent="0.25">
      <c r="A61" s="48">
        <v>10</v>
      </c>
      <c r="B61" s="62" t="s">
        <v>65</v>
      </c>
      <c r="C61" s="62" t="s">
        <v>66</v>
      </c>
      <c r="D61" s="64">
        <v>125831.52</v>
      </c>
      <c r="E61" s="63" t="s">
        <v>97</v>
      </c>
      <c r="F61" s="65">
        <v>40</v>
      </c>
      <c r="G61" s="66" t="s">
        <v>33</v>
      </c>
    </row>
    <row r="62" spans="1:7" ht="25.5" x14ac:dyDescent="0.25">
      <c r="A62" s="48">
        <v>11</v>
      </c>
      <c r="B62" s="62" t="s">
        <v>67</v>
      </c>
      <c r="C62" s="62" t="s">
        <v>68</v>
      </c>
      <c r="D62" s="64">
        <v>140233.97</v>
      </c>
      <c r="E62" s="63" t="s">
        <v>98</v>
      </c>
      <c r="F62" s="65">
        <v>18</v>
      </c>
      <c r="G62" s="66" t="s">
        <v>35</v>
      </c>
    </row>
    <row r="63" spans="1:7" ht="25.5" x14ac:dyDescent="0.25">
      <c r="A63" s="48">
        <v>12</v>
      </c>
      <c r="B63" s="62" t="s">
        <v>69</v>
      </c>
      <c r="C63" s="62" t="s">
        <v>68</v>
      </c>
      <c r="D63" s="64">
        <v>550</v>
      </c>
      <c r="E63" s="63" t="s">
        <v>99</v>
      </c>
      <c r="F63" s="65">
        <v>15</v>
      </c>
      <c r="G63" s="66" t="s">
        <v>33</v>
      </c>
    </row>
    <row r="64" spans="1:7" ht="25.5" x14ac:dyDescent="0.25">
      <c r="A64" s="48">
        <v>13</v>
      </c>
      <c r="B64" s="62" t="s">
        <v>70</v>
      </c>
      <c r="C64" s="62" t="s">
        <v>71</v>
      </c>
      <c r="D64" s="64">
        <v>550</v>
      </c>
      <c r="E64" s="63" t="s">
        <v>100</v>
      </c>
      <c r="F64" s="65">
        <v>15</v>
      </c>
      <c r="G64" s="66" t="s">
        <v>33</v>
      </c>
    </row>
    <row r="65" spans="1:7" ht="25.5" x14ac:dyDescent="0.25">
      <c r="A65" s="48">
        <v>14</v>
      </c>
      <c r="B65" s="62" t="s">
        <v>72</v>
      </c>
      <c r="C65" s="62" t="s">
        <v>71</v>
      </c>
      <c r="D65" s="64">
        <v>550</v>
      </c>
      <c r="E65" s="63" t="s">
        <v>101</v>
      </c>
      <c r="F65" s="65">
        <v>15</v>
      </c>
      <c r="G65" s="66" t="s">
        <v>33</v>
      </c>
    </row>
    <row r="66" spans="1:7" ht="25.5" x14ac:dyDescent="0.25">
      <c r="A66" s="48">
        <v>15</v>
      </c>
      <c r="B66" s="62" t="s">
        <v>73</v>
      </c>
      <c r="C66" s="62" t="s">
        <v>71</v>
      </c>
      <c r="D66" s="64">
        <v>550</v>
      </c>
      <c r="E66" s="63" t="s">
        <v>102</v>
      </c>
      <c r="F66" s="65">
        <v>15</v>
      </c>
      <c r="G66" s="66" t="s">
        <v>33</v>
      </c>
    </row>
    <row r="67" spans="1:7" ht="25.5" x14ac:dyDescent="0.25">
      <c r="A67" s="48">
        <v>16</v>
      </c>
      <c r="B67" s="62" t="s">
        <v>74</v>
      </c>
      <c r="C67" s="62" t="s">
        <v>75</v>
      </c>
      <c r="D67" s="64">
        <v>550</v>
      </c>
      <c r="E67" s="63" t="s">
        <v>103</v>
      </c>
      <c r="F67" s="65">
        <v>15</v>
      </c>
      <c r="G67" s="66" t="s">
        <v>33</v>
      </c>
    </row>
    <row r="68" spans="1:7" ht="25.5" x14ac:dyDescent="0.25">
      <c r="A68" s="48">
        <v>17</v>
      </c>
      <c r="B68" s="62" t="s">
        <v>76</v>
      </c>
      <c r="C68" s="62" t="s">
        <v>75</v>
      </c>
      <c r="D68" s="64">
        <v>550</v>
      </c>
      <c r="E68" s="63" t="s">
        <v>104</v>
      </c>
      <c r="F68" s="65">
        <v>15</v>
      </c>
      <c r="G68" s="66" t="s">
        <v>33</v>
      </c>
    </row>
    <row r="69" spans="1:7" ht="25.5" x14ac:dyDescent="0.25">
      <c r="A69" s="48">
        <v>18</v>
      </c>
      <c r="B69" s="62" t="s">
        <v>77</v>
      </c>
      <c r="C69" s="62" t="s">
        <v>78</v>
      </c>
      <c r="D69" s="64">
        <v>550</v>
      </c>
      <c r="E69" s="63" t="s">
        <v>105</v>
      </c>
      <c r="F69" s="65">
        <v>15</v>
      </c>
      <c r="G69" s="66" t="s">
        <v>33</v>
      </c>
    </row>
    <row r="70" spans="1:7" ht="25.5" x14ac:dyDescent="0.25">
      <c r="A70" s="48">
        <v>19</v>
      </c>
      <c r="B70" s="62" t="s">
        <v>79</v>
      </c>
      <c r="C70" s="62" t="s">
        <v>78</v>
      </c>
      <c r="D70" s="64">
        <v>550</v>
      </c>
      <c r="E70" s="63" t="s">
        <v>106</v>
      </c>
      <c r="F70" s="65">
        <v>15</v>
      </c>
      <c r="G70" s="66" t="s">
        <v>33</v>
      </c>
    </row>
    <row r="71" spans="1:7" ht="25.5" x14ac:dyDescent="0.25">
      <c r="A71" s="48">
        <v>20</v>
      </c>
      <c r="B71" s="62" t="s">
        <v>80</v>
      </c>
      <c r="C71" s="62" t="s">
        <v>78</v>
      </c>
      <c r="D71" s="64">
        <v>550</v>
      </c>
      <c r="E71" s="63" t="s">
        <v>107</v>
      </c>
      <c r="F71" s="65">
        <v>15</v>
      </c>
      <c r="G71" s="66" t="s">
        <v>33</v>
      </c>
    </row>
    <row r="72" spans="1:7" ht="25.5" x14ac:dyDescent="0.25">
      <c r="A72" s="48">
        <v>21</v>
      </c>
      <c r="B72" s="62" t="s">
        <v>81</v>
      </c>
      <c r="C72" s="62" t="s">
        <v>82</v>
      </c>
      <c r="D72" s="64">
        <v>189816</v>
      </c>
      <c r="E72" s="63" t="s">
        <v>108</v>
      </c>
      <c r="F72" s="65">
        <v>80</v>
      </c>
      <c r="G72" s="66" t="s">
        <v>35</v>
      </c>
    </row>
    <row r="73" spans="1:7" ht="25.5" x14ac:dyDescent="0.25">
      <c r="A73" s="48">
        <v>22</v>
      </c>
      <c r="B73" s="62" t="s">
        <v>83</v>
      </c>
      <c r="C73" s="62" t="s">
        <v>82</v>
      </c>
      <c r="D73" s="64">
        <v>550</v>
      </c>
      <c r="E73" s="63" t="s">
        <v>109</v>
      </c>
      <c r="F73" s="65">
        <v>8</v>
      </c>
      <c r="G73" s="66" t="s">
        <v>33</v>
      </c>
    </row>
    <row r="74" spans="1:7" ht="25.5" x14ac:dyDescent="0.25">
      <c r="A74" s="48">
        <v>23</v>
      </c>
      <c r="B74" s="62" t="s">
        <v>84</v>
      </c>
      <c r="C74" s="62" t="s">
        <v>85</v>
      </c>
      <c r="D74" s="64">
        <v>550</v>
      </c>
      <c r="E74" s="63" t="s">
        <v>110</v>
      </c>
      <c r="F74" s="65">
        <v>15</v>
      </c>
      <c r="G74" s="66" t="s">
        <v>33</v>
      </c>
    </row>
    <row r="75" spans="1:7" ht="25.5" x14ac:dyDescent="0.25">
      <c r="A75" s="48">
        <v>24</v>
      </c>
      <c r="B75" s="62" t="s">
        <v>86</v>
      </c>
      <c r="C75" s="62" t="s">
        <v>87</v>
      </c>
      <c r="D75" s="64">
        <v>10670.81</v>
      </c>
      <c r="E75" s="63" t="s">
        <v>111</v>
      </c>
      <c r="F75" s="65">
        <v>20</v>
      </c>
      <c r="G75" s="66" t="s">
        <v>35</v>
      </c>
    </row>
    <row r="76" spans="1:7" ht="25.5" x14ac:dyDescent="0.25">
      <c r="A76" s="48">
        <v>25</v>
      </c>
      <c r="B76" s="62" t="s">
        <v>167</v>
      </c>
      <c r="C76" s="62" t="s">
        <v>168</v>
      </c>
      <c r="D76" s="64">
        <v>550</v>
      </c>
      <c r="E76" s="63" t="s">
        <v>212</v>
      </c>
      <c r="F76" s="65">
        <v>15</v>
      </c>
      <c r="G76" s="66" t="s">
        <v>33</v>
      </c>
    </row>
    <row r="77" spans="1:7" ht="25.5" x14ac:dyDescent="0.25">
      <c r="A77" s="48">
        <v>26</v>
      </c>
      <c r="B77" s="62" t="s">
        <v>170</v>
      </c>
      <c r="C77" s="62" t="s">
        <v>168</v>
      </c>
      <c r="D77" s="64">
        <v>0</v>
      </c>
      <c r="E77" s="63" t="s">
        <v>214</v>
      </c>
      <c r="F77" s="65">
        <v>15</v>
      </c>
      <c r="G77" s="66" t="s">
        <v>33</v>
      </c>
    </row>
    <row r="78" spans="1:7" ht="25.5" x14ac:dyDescent="0.25">
      <c r="A78" s="48">
        <v>27</v>
      </c>
      <c r="B78" s="62" t="s">
        <v>171</v>
      </c>
      <c r="C78" s="62" t="s">
        <v>168</v>
      </c>
      <c r="D78" s="64">
        <v>550</v>
      </c>
      <c r="E78" s="63" t="s">
        <v>215</v>
      </c>
      <c r="F78" s="65">
        <v>15</v>
      </c>
      <c r="G78" s="66" t="s">
        <v>34</v>
      </c>
    </row>
    <row r="79" spans="1:7" ht="25.5" x14ac:dyDescent="0.25">
      <c r="A79" s="48">
        <v>28</v>
      </c>
      <c r="B79" s="62" t="s">
        <v>172</v>
      </c>
      <c r="C79" s="62" t="s">
        <v>173</v>
      </c>
      <c r="D79" s="64">
        <v>550</v>
      </c>
      <c r="E79" s="63" t="s">
        <v>216</v>
      </c>
      <c r="F79" s="65">
        <v>15</v>
      </c>
      <c r="G79" s="66" t="s">
        <v>33</v>
      </c>
    </row>
    <row r="80" spans="1:7" ht="25.5" x14ac:dyDescent="0.25">
      <c r="A80" s="48">
        <v>29</v>
      </c>
      <c r="B80" s="62" t="s">
        <v>174</v>
      </c>
      <c r="C80" s="62" t="s">
        <v>173</v>
      </c>
      <c r="D80" s="64">
        <v>550</v>
      </c>
      <c r="E80" s="63" t="s">
        <v>217</v>
      </c>
      <c r="F80" s="65">
        <v>15</v>
      </c>
      <c r="G80" s="66" t="s">
        <v>33</v>
      </c>
    </row>
    <row r="81" spans="1:7" x14ac:dyDescent="0.25">
      <c r="A81" s="18" t="s">
        <v>38</v>
      </c>
      <c r="B81" s="51"/>
    </row>
    <row r="82" spans="1:7" ht="25.5" x14ac:dyDescent="0.25">
      <c r="A82" s="48">
        <v>1</v>
      </c>
      <c r="B82" s="61" t="s">
        <v>42</v>
      </c>
      <c r="C82" s="51" t="s">
        <v>43</v>
      </c>
      <c r="D82" s="53" t="s">
        <v>46</v>
      </c>
      <c r="E82" s="52" t="s">
        <v>48</v>
      </c>
      <c r="F82" s="54">
        <v>354</v>
      </c>
      <c r="G82" s="55" t="s">
        <v>50</v>
      </c>
    </row>
    <row r="83" spans="1:7" ht="25.5" x14ac:dyDescent="0.25">
      <c r="A83" s="50">
        <v>2</v>
      </c>
      <c r="B83" s="61" t="s">
        <v>44</v>
      </c>
      <c r="C83" s="51" t="s">
        <v>45</v>
      </c>
      <c r="D83" s="53" t="s">
        <v>47</v>
      </c>
      <c r="E83" s="52" t="s">
        <v>49</v>
      </c>
      <c r="F83" s="54">
        <v>292</v>
      </c>
      <c r="G83" s="55" t="s">
        <v>35</v>
      </c>
    </row>
  </sheetData>
  <mergeCells count="12">
    <mergeCell ref="G8:H8"/>
    <mergeCell ref="A11:B11"/>
    <mergeCell ref="G3:H4"/>
    <mergeCell ref="G9:H9"/>
    <mergeCell ref="G7:H7"/>
    <mergeCell ref="A1:H1"/>
    <mergeCell ref="G6:H6"/>
    <mergeCell ref="A5:D5"/>
    <mergeCell ref="G5:H5"/>
    <mergeCell ref="A3:D4"/>
    <mergeCell ref="E3:E4"/>
    <mergeCell ref="F3:F4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D82:D8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E23" sqref="E23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75" t="s">
        <v>20</v>
      </c>
      <c r="B1" s="75"/>
      <c r="C1" s="75"/>
      <c r="D1" s="75"/>
      <c r="E1" s="75"/>
      <c r="F1" s="75"/>
    </row>
    <row r="3" spans="1:6" ht="12.75" customHeight="1" x14ac:dyDescent="0.2">
      <c r="A3" s="69" t="s">
        <v>0</v>
      </c>
      <c r="B3" s="69"/>
      <c r="C3" s="69"/>
      <c r="D3" s="69"/>
      <c r="E3" s="70" t="s">
        <v>10</v>
      </c>
      <c r="F3" s="70" t="s">
        <v>1</v>
      </c>
    </row>
    <row r="4" spans="1:6" ht="29.25" customHeight="1" x14ac:dyDescent="0.2">
      <c r="A4" s="69"/>
      <c r="B4" s="69"/>
      <c r="C4" s="69"/>
      <c r="D4" s="69"/>
      <c r="E4" s="71"/>
      <c r="F4" s="71"/>
    </row>
    <row r="5" spans="1:6" ht="32.25" customHeight="1" x14ac:dyDescent="0.2">
      <c r="A5" s="94" t="s">
        <v>7</v>
      </c>
      <c r="B5" s="94"/>
      <c r="C5" s="94"/>
      <c r="D5" s="94"/>
      <c r="E5" s="12">
        <v>74</v>
      </c>
      <c r="F5" s="37">
        <v>5618.7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9"/>
  <sheetViews>
    <sheetView zoomScaleNormal="100" workbookViewId="0">
      <selection activeCell="I25" sqref="I2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95" t="s">
        <v>30</v>
      </c>
      <c r="B1" s="96"/>
      <c r="C1" s="96"/>
      <c r="D1" s="96"/>
      <c r="E1" s="96"/>
      <c r="F1" s="96"/>
      <c r="G1" s="96"/>
      <c r="H1" s="96"/>
    </row>
    <row r="3" spans="1:8" ht="15" x14ac:dyDescent="0.2">
      <c r="A3" s="97" t="s">
        <v>40</v>
      </c>
      <c r="B3" s="97"/>
      <c r="C3" s="98" t="s">
        <v>41</v>
      </c>
      <c r="D3" s="99"/>
      <c r="E3" s="98" t="s">
        <v>3</v>
      </c>
      <c r="F3" s="99"/>
      <c r="G3" s="97" t="s">
        <v>39</v>
      </c>
      <c r="H3" s="97"/>
    </row>
    <row r="4" spans="1:8" ht="25.5" x14ac:dyDescent="0.2">
      <c r="A4" s="10" t="s">
        <v>28</v>
      </c>
      <c r="B4" s="10" t="s">
        <v>1</v>
      </c>
      <c r="C4" s="24" t="s">
        <v>28</v>
      </c>
      <c r="D4" s="10" t="s">
        <v>1</v>
      </c>
      <c r="E4" s="10" t="s">
        <v>28</v>
      </c>
      <c r="F4" s="10" t="s">
        <v>1</v>
      </c>
      <c r="G4" s="24" t="s">
        <v>28</v>
      </c>
      <c r="H4" s="10" t="s">
        <v>1</v>
      </c>
    </row>
    <row r="5" spans="1:8" ht="15" x14ac:dyDescent="0.2">
      <c r="A5" s="13">
        <v>2</v>
      </c>
      <c r="B5" s="13">
        <v>10</v>
      </c>
      <c r="C5" s="13">
        <v>41</v>
      </c>
      <c r="D5" s="43">
        <v>1118</v>
      </c>
      <c r="E5" s="13" t="s">
        <v>221</v>
      </c>
      <c r="F5" s="36" t="s">
        <v>221</v>
      </c>
      <c r="G5" s="13" t="s">
        <v>221</v>
      </c>
      <c r="H5" s="44" t="s">
        <v>221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7" customFormat="1" x14ac:dyDescent="0.2">
      <c r="A7" s="28" t="s">
        <v>29</v>
      </c>
      <c r="B7" s="28"/>
      <c r="C7" s="28"/>
      <c r="D7" s="28"/>
      <c r="E7" s="28"/>
      <c r="F7" s="28"/>
      <c r="G7" s="28"/>
      <c r="H7" s="28"/>
    </row>
    <row r="9" spans="1:8" x14ac:dyDescent="0.2">
      <c r="A9" s="4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Скорик Ольга Викторовна</cp:lastModifiedBy>
  <cp:lastPrinted>2019-01-11T09:47:56Z</cp:lastPrinted>
  <dcterms:created xsi:type="dcterms:W3CDTF">2013-07-30T12:02:30Z</dcterms:created>
  <dcterms:modified xsi:type="dcterms:W3CDTF">2021-09-06T11:35:13Z</dcterms:modified>
</cp:coreProperties>
</file>