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20610" windowHeight="10920" tabRatio="738" activeTab="4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<sst xmlns="http://schemas.openxmlformats.org/spreadsheetml/2006/main" count="386" uniqueCount="267">
  <si>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</si>
  <si>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</si>
  <si>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</si>
  <si>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</si>
  <si>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</si>
  <si>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</si>
  <si>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</si>
  <si>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</si>
  <si>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</si>
  <si>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</si>
  <si>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</si>
  <si>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</si>
  <si>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</si>
  <si>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</si>
  <si>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</si>
  <si>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</si>
  <si>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</si>
  <si>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</si>
  <si>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</si>
  <si>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</si>
  <si>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</si>
  <si>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</si>
  <si>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</si>
  <si>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</si>
  <si>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</si>
  <si>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</si>
  <si>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</si>
  <si>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</si>
  <si>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</si>
  <si>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</si>
  <si>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</si>
  <si>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</si>
  <si>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</si>
  <si>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</si>
  <si>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</si>
  <si>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</si>
  <si>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</si>
  <si>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</si>
  <si>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</si>
  <si>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</si>
  <si>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</si>
  <si>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</si>
  <si>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</si>
  <si>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</si>
  <si>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</si>
  <si>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</si>
  <si>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</si>
  <si>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</si>
  <si>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</si>
  <si>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</si>
  <si>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</si>
  <si>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</si>
  <si>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</si>
  <si>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</si>
  <si>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</si>
  <si>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 xml:space="preserve"> 6/2</t>
  </si>
  <si>
    <t>20</t>
  </si>
  <si>
    <t>21</t>
  </si>
  <si>
    <t>22</t>
  </si>
  <si>
    <t>23</t>
  </si>
  <si>
    <t>24</t>
  </si>
  <si>
    <t>25</t>
  </si>
  <si>
    <t xml:space="preserve"> 380/2</t>
  </si>
  <si>
    <t>- исполнение в течение 1 года</t>
  </si>
  <si>
    <t xml:space="preserve"> 6/3</t>
  </si>
  <si>
    <t xml:space="preserve"> 10/3</t>
  </si>
  <si>
    <t xml:space="preserve"> 380/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</si>
  <si>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</si>
  <si>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</si>
  <si>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</si>
  <si>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</si>
  <si>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</si>
  <si>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</si>
  <si>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</si>
  <si>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</si>
  <si>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</si>
  <si>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</si>
  <si>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</si>
  <si>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</si>
  <si>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</si>
  <si>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</si>
  <si>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</si>
  <si>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</si>
  <si>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</si>
  <si>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</si>
  <si>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</si>
  <si>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</si>
  <si>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</si>
  <si>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</si>
  <si>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</si>
  <si>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</si>
  <si>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</si>
  <si>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</si>
  <si>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-</t>
  </si>
  <si>
    <t xml:space="preserve"> 279-18</t>
  </si>
  <si>
    <t xml:space="preserve"> с 02.07.2018 по 02.11.2018</t>
  </si>
  <si>
    <t xml:space="preserve"> 492 от 21.06.2018</t>
  </si>
  <si>
    <t xml:space="preserve"> 280-18</t>
  </si>
  <si>
    <t xml:space="preserve"> 405 от 01.06.2018</t>
  </si>
  <si>
    <t xml:space="preserve"> 281-18</t>
  </si>
  <si>
    <t xml:space="preserve"> 474 от 18.06.2018</t>
  </si>
  <si>
    <t xml:space="preserve"> 283-18</t>
  </si>
  <si>
    <t xml:space="preserve"> с 03.07.2018 по 03.11.2018</t>
  </si>
  <si>
    <t xml:space="preserve"> 509 от 26.06.2018</t>
  </si>
  <si>
    <t xml:space="preserve"> 284-18</t>
  </si>
  <si>
    <t xml:space="preserve"> 493 от 21.06.2018</t>
  </si>
  <si>
    <t xml:space="preserve"> 285-18</t>
  </si>
  <si>
    <t xml:space="preserve"> с 04.07.2018 по 25.07.2018</t>
  </si>
  <si>
    <t xml:space="preserve"> 507 от 26.06.2018</t>
  </si>
  <si>
    <t xml:space="preserve"> 286-18</t>
  </si>
  <si>
    <t xml:space="preserve"> с 04.07.2018 по 04.11.2018</t>
  </si>
  <si>
    <t xml:space="preserve"> 517 от 27.06.2018</t>
  </si>
  <si>
    <t xml:space="preserve"> 287-18</t>
  </si>
  <si>
    <t xml:space="preserve"> 512 от 26.06.2018</t>
  </si>
  <si>
    <t xml:space="preserve"> 288-18</t>
  </si>
  <si>
    <t xml:space="preserve"> 515 от 27.06.2018</t>
  </si>
  <si>
    <t xml:space="preserve"> 289-18</t>
  </si>
  <si>
    <t xml:space="preserve"> 484 от 20.06.2018</t>
  </si>
  <si>
    <t xml:space="preserve"> 290-18</t>
  </si>
  <si>
    <t xml:space="preserve"> с 05.07.2018 по 05.11.2018</t>
  </si>
  <si>
    <t xml:space="preserve"> 486 от 21.06.2018</t>
  </si>
  <si>
    <t xml:space="preserve"> 291-18</t>
  </si>
  <si>
    <t xml:space="preserve"> 490 от 21.06.2018</t>
  </si>
  <si>
    <t xml:space="preserve"> 292-18</t>
  </si>
  <si>
    <t xml:space="preserve"> с 06.07.2018 по 27.07.2018</t>
  </si>
  <si>
    <t xml:space="preserve"> 500 от 25.06.2018</t>
  </si>
  <si>
    <t xml:space="preserve"> 293-18</t>
  </si>
  <si>
    <t xml:space="preserve"> с 06.07.2018 по 06.11.2018</t>
  </si>
  <si>
    <t xml:space="preserve"> 494 от 21.06.2018</t>
  </si>
  <si>
    <t xml:space="preserve"> 294-18</t>
  </si>
  <si>
    <t xml:space="preserve"> 481 от 20.06.2018</t>
  </si>
  <si>
    <t xml:space="preserve"> 296-18</t>
  </si>
  <si>
    <t xml:space="preserve"> с 09.07.2018 по 30.07.2018</t>
  </si>
  <si>
    <t xml:space="preserve"> 525 от 28.06.2018</t>
  </si>
  <si>
    <t xml:space="preserve"> 298-18</t>
  </si>
  <si>
    <t xml:space="preserve"> с 10.07.2018 по 10.11.2018</t>
  </si>
  <si>
    <t xml:space="preserve"> 519 от 27.06.2018</t>
  </si>
  <si>
    <t xml:space="preserve"> 299-18</t>
  </si>
  <si>
    <t xml:space="preserve"> с 11.07.2018 по 11.11.2018</t>
  </si>
  <si>
    <t xml:space="preserve"> 518 от 27.06.2018</t>
  </si>
  <si>
    <t xml:space="preserve"> 300-18</t>
  </si>
  <si>
    <t xml:space="preserve"> 529 от 28.06.2018</t>
  </si>
  <si>
    <t xml:space="preserve"> 301-18</t>
  </si>
  <si>
    <t xml:space="preserve"> с 12.07.2018 по 12.11.2018</t>
  </si>
  <si>
    <t xml:space="preserve"> 526 от 28.06.2018</t>
  </si>
  <si>
    <t xml:space="preserve"> 303-18</t>
  </si>
  <si>
    <t xml:space="preserve"> с 12.07.2018 по 02.08.2018</t>
  </si>
  <si>
    <t xml:space="preserve"> 547 от 05.07.2018</t>
  </si>
  <si>
    <t xml:space="preserve"> 304-18</t>
  </si>
  <si>
    <t xml:space="preserve"> с 16.07.2018 по 06.08.2018</t>
  </si>
  <si>
    <t xml:space="preserve"> 504 от 26.06.2018</t>
  </si>
  <si>
    <t xml:space="preserve"> 305-18</t>
  </si>
  <si>
    <t xml:space="preserve"> с 16.07.2018 по 16.11.2018</t>
  </si>
  <si>
    <t xml:space="preserve"> 536 от 03.07.2018</t>
  </si>
  <si>
    <t xml:space="preserve"> 306-18</t>
  </si>
  <si>
    <t xml:space="preserve"> 538 от 03.07.2018</t>
  </si>
  <si>
    <t xml:space="preserve"> 307-18</t>
  </si>
  <si>
    <t xml:space="preserve"> 539 от 04.07.2018</t>
  </si>
  <si>
    <t xml:space="preserve"> 308-18</t>
  </si>
  <si>
    <t xml:space="preserve"> 540 от 04.07.2018</t>
  </si>
  <si>
    <t xml:space="preserve"> 310-18</t>
  </si>
  <si>
    <t xml:space="preserve"> 548 от 05.07.2018</t>
  </si>
  <si>
    <t xml:space="preserve"> 311-18</t>
  </si>
  <si>
    <t xml:space="preserve"> 544 от 04.07.2018</t>
  </si>
  <si>
    <t xml:space="preserve"> 312-18</t>
  </si>
  <si>
    <t xml:space="preserve"> с 17.07.2018 по 17.11.2018</t>
  </si>
  <si>
    <t xml:space="preserve"> 541 от 04.07.2018</t>
  </si>
  <si>
    <t xml:space="preserve"> 313-18</t>
  </si>
  <si>
    <t xml:space="preserve"> с 18.07.2018 по 18.11.2018</t>
  </si>
  <si>
    <t xml:space="preserve"> 550 от 05.07.2018</t>
  </si>
  <si>
    <t xml:space="preserve"> 314-18</t>
  </si>
  <si>
    <t xml:space="preserve"> с 18.07.2018 по 08.08.2018</t>
  </si>
  <si>
    <t xml:space="preserve"> 546 от 04.07.2018</t>
  </si>
  <si>
    <t xml:space="preserve"> 315-18</t>
  </si>
  <si>
    <t xml:space="preserve"> 551 от 05.07.2018</t>
  </si>
  <si>
    <t xml:space="preserve"> 316-18</t>
  </si>
  <si>
    <t xml:space="preserve"> с 19.07.2018 по 19.11.2018</t>
  </si>
  <si>
    <t xml:space="preserve"> 554 от 06.07.2018</t>
  </si>
  <si>
    <t xml:space="preserve"> 318-18</t>
  </si>
  <si>
    <t xml:space="preserve"> с 20.07.2018 по 20.11.2018</t>
  </si>
  <si>
    <t xml:space="preserve"> 559 от 09.07.2018</t>
  </si>
  <si>
    <t xml:space="preserve"> 324-18</t>
  </si>
  <si>
    <t xml:space="preserve"> с 24.07.2018 по 14.08.2018</t>
  </si>
  <si>
    <t xml:space="preserve"> 579 от 12.07.2018</t>
  </si>
  <si>
    <t xml:space="preserve"> 325-18</t>
  </si>
  <si>
    <t xml:space="preserve"> 580 от 12.07.2018</t>
  </si>
  <si>
    <t xml:space="preserve"> 328-18</t>
  </si>
  <si>
    <t xml:space="preserve"> с 25.07.2018 по 25.11.2018</t>
  </si>
  <si>
    <t xml:space="preserve"> 535 от 03.07.2018</t>
  </si>
  <si>
    <t xml:space="preserve"> 329-18</t>
  </si>
  <si>
    <t xml:space="preserve"> 577 от 12.07.2018</t>
  </si>
  <si>
    <t xml:space="preserve"> 330-18</t>
  </si>
  <si>
    <t xml:space="preserve"> 581 от 13.07.2018</t>
  </si>
  <si>
    <t xml:space="preserve"> 331-18</t>
  </si>
  <si>
    <t xml:space="preserve"> 585 от 13.07.2018</t>
  </si>
  <si>
    <t xml:space="preserve"> 332-18</t>
  </si>
  <si>
    <t xml:space="preserve"> 556 от 09.07.2018</t>
  </si>
  <si>
    <t xml:space="preserve"> 333-18</t>
  </si>
  <si>
    <t xml:space="preserve"> с 26.07.2018 по 26.11.2018</t>
  </si>
  <si>
    <t xml:space="preserve"> 586 от 16.07.2018</t>
  </si>
  <si>
    <t xml:space="preserve"> 334-18</t>
  </si>
  <si>
    <t xml:space="preserve"> с 27.07.2018 по 17.08.2018</t>
  </si>
  <si>
    <t xml:space="preserve"> 573 от 11.07.2018</t>
  </si>
  <si>
    <t xml:space="preserve"> 335-18</t>
  </si>
  <si>
    <t xml:space="preserve"> с 27.07.2018 по 27.11.2018</t>
  </si>
  <si>
    <t xml:space="preserve"> 591 от 16.07.2018</t>
  </si>
  <si>
    <t xml:space="preserve"> 336-18</t>
  </si>
  <si>
    <t xml:space="preserve"> 595 от 17.07.2018</t>
  </si>
  <si>
    <t xml:space="preserve"> 337-18</t>
  </si>
  <si>
    <t xml:space="preserve"> 575 от 12.07.2018</t>
  </si>
  <si>
    <t xml:space="preserve"> 338-18</t>
  </si>
  <si>
    <t xml:space="preserve"> 549 от 05.07.2018</t>
  </si>
  <si>
    <t xml:space="preserve"> 339-18</t>
  </si>
  <si>
    <t xml:space="preserve"> 434 от 08.06.2018</t>
  </si>
  <si>
    <t xml:space="preserve"> 340-18</t>
  </si>
  <si>
    <t xml:space="preserve"> 607 от 18.07.2018</t>
  </si>
  <si>
    <t xml:space="preserve"> 341-18</t>
  </si>
  <si>
    <t xml:space="preserve"> с 30.07.2018 по 20.08.2018</t>
  </si>
  <si>
    <t xml:space="preserve"> 629 от 24.07.2018</t>
  </si>
  <si>
    <t xml:space="preserve"> 342-18</t>
  </si>
  <si>
    <t xml:space="preserve"> 571 от 11.07.2018</t>
  </si>
  <si>
    <t xml:space="preserve"> 343-18</t>
  </si>
  <si>
    <t xml:space="preserve"> с 30.07.2018 по 30.11.2018</t>
  </si>
  <si>
    <t xml:space="preserve"> 513 от 27.06.2018</t>
  </si>
  <si>
    <t xml:space="preserve"> 282-18</t>
  </si>
  <si>
    <t xml:space="preserve"> с 02.07.2018 по 02.01.2019</t>
  </si>
  <si>
    <t xml:space="preserve"> 431 от 07.06.2018</t>
  </si>
  <si>
    <t xml:space="preserve"> 295-18</t>
  </si>
  <si>
    <t xml:space="preserve"> с 09.07.2018 по 09.01.2019</t>
  </si>
  <si>
    <t xml:space="preserve"> 511 от 26.06.2018</t>
  </si>
  <si>
    <t xml:space="preserve"> 297-18</t>
  </si>
  <si>
    <t xml:space="preserve"> с 10.07.2018 по 10.01.2019</t>
  </si>
  <si>
    <t xml:space="preserve"> 516 от 27.06.2018</t>
  </si>
  <si>
    <t xml:space="preserve"> 309-18</t>
  </si>
  <si>
    <t xml:space="preserve"> с 16.07.2018 по 16.01.2019</t>
  </si>
  <si>
    <t xml:space="preserve"> 530 от 29.06.2018</t>
  </si>
  <si>
    <t xml:space="preserve"> 317-18</t>
  </si>
  <si>
    <t xml:space="preserve"> с 19.07.2018 по 19.01.2019</t>
  </si>
  <si>
    <t xml:space="preserve"> 566 от 10.07.2018</t>
  </si>
  <si>
    <t xml:space="preserve"> 322-18</t>
  </si>
  <si>
    <t xml:space="preserve"> с 23.07.2018 по 23.01.2019</t>
  </si>
  <si>
    <t xml:space="preserve"> 561 от 11.07.2018</t>
  </si>
  <si>
    <t xml:space="preserve"> 323-18</t>
  </si>
  <si>
    <t xml:space="preserve"> 389 от 30.05.2018</t>
  </si>
  <si>
    <t xml:space="preserve"> 326-18</t>
  </si>
  <si>
    <t xml:space="preserve"> с 24.07.2018 по 24.01.2019</t>
  </si>
  <si>
    <t xml:space="preserve"> 565 от 10.07.2018</t>
  </si>
  <si>
    <t xml:space="preserve"> 327-18</t>
  </si>
  <si>
    <t xml:space="preserve"> 578 от 12.07.2018</t>
  </si>
  <si>
    <t xml:space="preserve"> 344-18</t>
  </si>
  <si>
    <t xml:space="preserve"> с 31.07.2018 по 31.01.2019</t>
  </si>
  <si>
    <t xml:space="preserve"> 557 от 09.07.2018</t>
  </si>
  <si>
    <t xml:space="preserve"> 302-18</t>
  </si>
  <si>
    <t xml:space="preserve"> с 12.07.2018 по 12.07.2019</t>
  </si>
  <si>
    <t xml:space="preserve"> 560 от 09.07.2018</t>
  </si>
  <si>
    <t xml:space="preserve"> 319-18</t>
  </si>
  <si>
    <t xml:space="preserve"> с 20.07.2018 по 20.07.2019</t>
  </si>
  <si>
    <t xml:space="preserve"> 537 от 03.07.2018</t>
  </si>
  <si>
    <t xml:space="preserve"> 321-18</t>
  </si>
  <si>
    <t xml:space="preserve"> 508 от 26.06.2018</t>
  </si>
  <si>
    <t>- исполнение в течение 2 лет</t>
  </si>
  <si>
    <t xml:space="preserve"> 320-18</t>
  </si>
  <si>
    <t xml:space="preserve"> с 20.07.2018 по 20.07.2020</t>
  </si>
  <si>
    <t xml:space="preserve"> 510 от 26.06.2018</t>
  </si>
  <si>
    <t>52</t>
  </si>
  <si>
    <t>Мощность,кВт</t>
  </si>
  <si>
    <t>Размер платы (руб. с НДС)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</si>
</sst>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0.0"/>
    <numFmt numFmtId="175" formatCode="0.000"/>
    <numFmt numFmtId="176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46" fillId="0" borderId="11" xfId="0" applyNumberFormat="1" applyFont="1" applyFill="1" applyBorder="1" applyAlignment="1">
      <alignment vertical="top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2" fontId="46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2" fontId="46" fillId="0" borderId="11" xfId="0" applyNumberFormat="1" applyFont="1" applyFill="1" applyBorder="1" applyAlignment="1">
      <alignment horizontal="right" vertical="center" wrapText="1"/>
    </xf>
    <xf numFmtId="2" fontId="46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6" t="s">
        <v>29</v>
      </c>
      <c r="B1" s="46"/>
      <c r="C1" s="46"/>
      <c r="D1" s="46"/>
      <c r="E1" s="46"/>
      <c r="F1" s="46"/>
    </row>
    <row r="3" spans="1:6" ht="36" customHeight="1">
      <c r="A3" s="45" t="s">
        <v>14</v>
      </c>
      <c r="B3" s="45"/>
      <c r="C3" s="45"/>
      <c r="D3" s="45"/>
      <c r="E3" s="45"/>
      <c r="F3" s="45"/>
    </row>
    <row r="5" spans="1:6" ht="12.75" customHeight="1">
      <c r="A5" s="39" t="s">
        <v>0</v>
      </c>
      <c r="B5" s="39"/>
      <c r="C5" s="39"/>
      <c r="D5" s="39"/>
      <c r="E5" s="40" t="s">
        <v>11</v>
      </c>
      <c r="F5" s="40" t="s">
        <v>1</v>
      </c>
    </row>
    <row r="6" spans="1:6" ht="12.75">
      <c r="A6" s="39"/>
      <c r="B6" s="39"/>
      <c r="C6" s="39"/>
      <c r="D6" s="39"/>
      <c r="E6" s="41"/>
      <c r="F6" s="41"/>
    </row>
    <row r="7" spans="1:6" ht="45" customHeight="1">
      <c r="A7" s="42" t="s">
        <v>26</v>
      </c>
      <c r="B7" s="43"/>
      <c r="C7" s="43"/>
      <c r="D7" s="44"/>
      <c r="E7" s="9">
        <v>75</v>
      </c>
      <c r="F7" s="9">
        <v>5212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5" t="s">
        <v>22</v>
      </c>
      <c r="B1" s="45"/>
      <c r="C1" s="45"/>
      <c r="D1" s="45"/>
      <c r="E1" s="45"/>
      <c r="F1" s="45"/>
    </row>
    <row r="3" spans="1:6" ht="12.75" customHeight="1">
      <c r="A3" s="39" t="s">
        <v>0</v>
      </c>
      <c r="B3" s="39"/>
      <c r="C3" s="39"/>
      <c r="D3" s="39"/>
      <c r="E3" s="40" t="s">
        <v>11</v>
      </c>
      <c r="F3" s="40" t="s">
        <v>1</v>
      </c>
    </row>
    <row r="4" spans="1:6" ht="12.75">
      <c r="A4" s="39"/>
      <c r="B4" s="39"/>
      <c r="C4" s="39"/>
      <c r="D4" s="39"/>
      <c r="E4" s="41"/>
      <c r="F4" s="41"/>
    </row>
    <row r="5" spans="1:6" ht="36.75" customHeight="1">
      <c r="A5" s="47" t="s">
        <v>27</v>
      </c>
      <c r="B5" s="47"/>
      <c r="C5" s="47"/>
      <c r="D5" s="47"/>
      <c r="E5" s="9">
        <v>2</v>
      </c>
      <c r="F5" s="9">
        <v>45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C67" sqref="C1:C16384"/>
    </sheetView>
  </sheetViews>
  <sheetFormatPr defaultColWidth="9.00390625" defaultRowHeight="12.75"/>
  <cols>
    <col min="1" max="1" width="4.25390625" style="20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55" t="s">
        <v>24</v>
      </c>
      <c r="B1" s="55"/>
      <c r="C1" s="55"/>
      <c r="D1" s="55"/>
      <c r="E1" s="55"/>
      <c r="F1" s="55"/>
      <c r="G1" s="55"/>
      <c r="H1" s="55"/>
      <c r="I1" s="29"/>
    </row>
    <row r="3" spans="1:9" ht="12.75" customHeight="1">
      <c r="A3" s="61" t="s">
        <v>0</v>
      </c>
      <c r="B3" s="61"/>
      <c r="C3" s="61"/>
      <c r="D3" s="61"/>
      <c r="E3" s="62" t="s">
        <v>12</v>
      </c>
      <c r="F3" s="62" t="s">
        <v>265</v>
      </c>
      <c r="G3" s="51" t="s">
        <v>2</v>
      </c>
      <c r="H3" s="52"/>
      <c r="I3" s="30"/>
    </row>
    <row r="4" spans="1:9" ht="26.25" customHeight="1">
      <c r="A4" s="61"/>
      <c r="B4" s="61"/>
      <c r="C4" s="61"/>
      <c r="D4" s="61"/>
      <c r="E4" s="63"/>
      <c r="F4" s="63"/>
      <c r="G4" s="53"/>
      <c r="H4" s="54"/>
      <c r="I4" s="30"/>
    </row>
    <row r="5" spans="1:9" ht="53.25" customHeight="1">
      <c r="A5" s="56" t="s">
        <v>9</v>
      </c>
      <c r="B5" s="57"/>
      <c r="C5" s="57"/>
      <c r="D5" s="58"/>
      <c r="E5" s="36">
        <f>SUM(E6:E9)</f>
        <v>66</v>
      </c>
      <c r="F5" s="28">
        <f>SUM(F6:F9)</f>
        <v>7874</v>
      </c>
      <c r="G5" s="59">
        <f>SUM(G6:H9)</f>
        <v>3360502.37</v>
      </c>
      <c r="H5" s="60"/>
      <c r="I5" s="31"/>
    </row>
    <row r="6" spans="1:9" ht="19.5" customHeight="1">
      <c r="A6" s="15" t="s">
        <v>31</v>
      </c>
      <c r="B6" s="16"/>
      <c r="C6" s="16"/>
      <c r="D6" s="17"/>
      <c r="E6" s="34">
        <v>52</v>
      </c>
      <c r="F6" s="19">
        <f>SUM(F15:F66)</f>
        <v>1103</v>
      </c>
      <c r="G6" s="48">
        <f>SUM(D15:D66)</f>
        <v>270941.48000000004</v>
      </c>
      <c r="H6" s="49"/>
      <c r="I6" s="32"/>
    </row>
    <row r="7" spans="1:9" ht="19.5" customHeight="1">
      <c r="A7" s="15" t="s">
        <v>8</v>
      </c>
      <c r="B7" s="16"/>
      <c r="C7" s="16"/>
      <c r="D7" s="17"/>
      <c r="E7" s="34">
        <v>10</v>
      </c>
      <c r="F7" s="19">
        <f>SUM(F68:F77)</f>
        <v>145</v>
      </c>
      <c r="G7" s="48">
        <f>SUM(D68:D77)</f>
        <v>54944.630000000005</v>
      </c>
      <c r="H7" s="49"/>
      <c r="I7" s="32"/>
    </row>
    <row r="8" spans="1:9" ht="20.25" customHeight="1">
      <c r="A8" s="15" t="s">
        <v>7</v>
      </c>
      <c r="B8" s="16"/>
      <c r="C8" s="16"/>
      <c r="D8" s="17"/>
      <c r="E8" s="34">
        <v>3</v>
      </c>
      <c r="F8" s="19">
        <f>SUM(F79:F81)</f>
        <v>5026</v>
      </c>
      <c r="G8" s="48">
        <f>SUM(D79:D81)</f>
        <v>1198970.5</v>
      </c>
      <c r="H8" s="49"/>
      <c r="I8" s="32"/>
    </row>
    <row r="9" spans="1:9" ht="15">
      <c r="A9" s="15" t="s">
        <v>32</v>
      </c>
      <c r="B9" s="16"/>
      <c r="C9" s="16"/>
      <c r="D9" s="17"/>
      <c r="E9" s="18">
        <v>1</v>
      </c>
      <c r="F9" s="19">
        <f>SUM(F83)</f>
        <v>1600</v>
      </c>
      <c r="G9" s="48">
        <f>SUM(D83)</f>
        <v>1835645.76</v>
      </c>
      <c r="H9" s="49"/>
      <c r="I9" s="32"/>
    </row>
    <row r="11" spans="1:2" ht="12.75">
      <c r="A11" s="50" t="s">
        <v>28</v>
      </c>
      <c r="B11" s="50"/>
    </row>
    <row r="12" spans="2:7" ht="12.75">
      <c r="B12" s="21"/>
      <c r="C12" s="21"/>
      <c r="D12" s="21"/>
      <c r="E12" s="21"/>
      <c r="F12" s="21"/>
      <c r="G12" s="21"/>
    </row>
    <row r="13" spans="1:7" ht="38.25">
      <c r="A13" s="22" t="s">
        <v>21</v>
      </c>
      <c r="B13" s="23" t="s">
        <v>15</v>
      </c>
      <c r="C13" s="23" t="s">
        <v>16</v>
      </c>
      <c r="D13" s="24" t="s">
        <v>266</v>
      </c>
      <c r="E13" s="23" t="s">
        <v>17</v>
      </c>
      <c r="F13" s="22" t="s">
        <v>1</v>
      </c>
      <c r="G13" s="23" t="s">
        <v>18</v>
      </c>
    </row>
    <row r="14" spans="1:7" ht="18.75" customHeight="1">
      <c r="A14" s="25" t="s">
        <v>30</v>
      </c>
      <c r="B14" s="26"/>
      <c r="C14" s="26"/>
      <c r="D14" s="26"/>
      <c r="E14" s="26"/>
      <c r="F14" s="26"/>
      <c r="G14" s="27"/>
    </row>
    <row r="15" spans="1:7" ht="25.5">
      <c r="A15" s="35" t="s">
        <v>34</v>
      </c>
      <c r="B15" s="71" t="s">
        <v>94</v>
      </c>
      <c r="C15" s="23" t="s">
        <v>95</v>
      </c>
      <c r="D15" s="72">
        <v>550</v>
      </c>
      <c r="E15" s="71" t="s">
        <v>96</v>
      </c>
      <c r="F15" s="70">
        <v>15</v>
      </c>
      <c r="G15" s="71" t="s">
        <v>19</v>
      </c>
    </row>
    <row r="16" spans="1:7" ht="25.5">
      <c r="A16" s="35" t="s">
        <v>35</v>
      </c>
      <c r="B16" s="71" t="s">
        <v>97</v>
      </c>
      <c r="C16" s="23" t="s">
        <v>95</v>
      </c>
      <c r="D16" s="72">
        <v>550</v>
      </c>
      <c r="E16" s="71" t="s">
        <v>98</v>
      </c>
      <c r="F16" s="70">
        <v>5</v>
      </c>
      <c r="G16" s="71" t="s">
        <v>20</v>
      </c>
    </row>
    <row r="17" spans="1:7" ht="25.5">
      <c r="A17" s="35" t="s">
        <v>36</v>
      </c>
      <c r="B17" s="71" t="s">
        <v>99</v>
      </c>
      <c r="C17" s="23" t="s">
        <v>95</v>
      </c>
      <c r="D17" s="72">
        <v>550</v>
      </c>
      <c r="E17" s="71" t="s">
        <v>100</v>
      </c>
      <c r="F17" s="70">
        <v>10</v>
      </c>
      <c r="G17" s="71" t="s">
        <v>19</v>
      </c>
    </row>
    <row r="18" spans="1:7" ht="25.5">
      <c r="A18" s="35" t="s">
        <v>37</v>
      </c>
      <c r="B18" s="71" t="s">
        <v>101</v>
      </c>
      <c r="C18" s="23" t="s">
        <v>102</v>
      </c>
      <c r="D18" s="72">
        <v>550</v>
      </c>
      <c r="E18" s="71" t="s">
        <v>103</v>
      </c>
      <c r="F18" s="70">
        <v>15</v>
      </c>
      <c r="G18" s="71" t="s">
        <v>19</v>
      </c>
    </row>
    <row r="19" spans="1:7" ht="25.5">
      <c r="A19" s="35" t="s">
        <v>38</v>
      </c>
      <c r="B19" s="71" t="s">
        <v>104</v>
      </c>
      <c r="C19" s="23" t="s">
        <v>102</v>
      </c>
      <c r="D19" s="72">
        <v>550</v>
      </c>
      <c r="E19" s="71" t="s">
        <v>105</v>
      </c>
      <c r="F19" s="70">
        <v>15</v>
      </c>
      <c r="G19" s="71" t="s">
        <v>19</v>
      </c>
    </row>
    <row r="20" spans="1:7" ht="25.5">
      <c r="A20" s="35" t="s">
        <v>39</v>
      </c>
      <c r="B20" s="71" t="s">
        <v>106</v>
      </c>
      <c r="C20" s="23" t="s">
        <v>107</v>
      </c>
      <c r="D20" s="72">
        <v>21862.66</v>
      </c>
      <c r="E20" s="71" t="s">
        <v>108</v>
      </c>
      <c r="F20" s="70">
        <v>5</v>
      </c>
      <c r="G20" s="71" t="s">
        <v>20</v>
      </c>
    </row>
    <row r="21" spans="1:7" ht="25.5">
      <c r="A21" s="35" t="s">
        <v>40</v>
      </c>
      <c r="B21" s="71" t="s">
        <v>109</v>
      </c>
      <c r="C21" s="23" t="s">
        <v>110</v>
      </c>
      <c r="D21" s="72">
        <v>550</v>
      </c>
      <c r="E21" s="71" t="s">
        <v>111</v>
      </c>
      <c r="F21" s="70">
        <v>10</v>
      </c>
      <c r="G21" s="71" t="s">
        <v>19</v>
      </c>
    </row>
    <row r="22" spans="1:7" ht="25.5">
      <c r="A22" s="35" t="s">
        <v>41</v>
      </c>
      <c r="B22" s="71" t="s">
        <v>112</v>
      </c>
      <c r="C22" s="23" t="s">
        <v>110</v>
      </c>
      <c r="D22" s="72">
        <v>550</v>
      </c>
      <c r="E22" s="71" t="s">
        <v>113</v>
      </c>
      <c r="F22" s="70">
        <v>15</v>
      </c>
      <c r="G22" s="71" t="s">
        <v>19</v>
      </c>
    </row>
    <row r="23" spans="1:7" ht="25.5">
      <c r="A23" s="35" t="s">
        <v>42</v>
      </c>
      <c r="B23" s="71" t="s">
        <v>114</v>
      </c>
      <c r="C23" s="23" t="s">
        <v>110</v>
      </c>
      <c r="D23" s="72">
        <v>550</v>
      </c>
      <c r="E23" s="71" t="s">
        <v>115</v>
      </c>
      <c r="F23" s="70">
        <v>10</v>
      </c>
      <c r="G23" s="71" t="s">
        <v>19</v>
      </c>
    </row>
    <row r="24" spans="1:7" ht="25.5">
      <c r="A24" s="35" t="s">
        <v>43</v>
      </c>
      <c r="B24" s="71" t="s">
        <v>116</v>
      </c>
      <c r="C24" s="23" t="s">
        <v>107</v>
      </c>
      <c r="D24" s="72">
        <v>28681.97</v>
      </c>
      <c r="E24" s="71" t="s">
        <v>117</v>
      </c>
      <c r="F24" s="70">
        <v>25</v>
      </c>
      <c r="G24" s="71" t="s">
        <v>19</v>
      </c>
    </row>
    <row r="25" spans="1:7" ht="25.5">
      <c r="A25" s="35" t="s">
        <v>44</v>
      </c>
      <c r="B25" s="71" t="s">
        <v>118</v>
      </c>
      <c r="C25" s="23" t="s">
        <v>119</v>
      </c>
      <c r="D25" s="72">
        <v>550</v>
      </c>
      <c r="E25" s="71" t="s">
        <v>120</v>
      </c>
      <c r="F25" s="70">
        <v>15</v>
      </c>
      <c r="G25" s="71" t="s">
        <v>19</v>
      </c>
    </row>
    <row r="26" spans="1:7" ht="25.5">
      <c r="A26" s="35" t="s">
        <v>45</v>
      </c>
      <c r="B26" s="71" t="s">
        <v>121</v>
      </c>
      <c r="C26" s="23" t="s">
        <v>119</v>
      </c>
      <c r="D26" s="72">
        <v>550</v>
      </c>
      <c r="E26" s="71" t="s">
        <v>122</v>
      </c>
      <c r="F26" s="70">
        <v>10</v>
      </c>
      <c r="G26" s="71" t="s">
        <v>19</v>
      </c>
    </row>
    <row r="27" spans="1:7" ht="25.5">
      <c r="A27" s="35" t="s">
        <v>46</v>
      </c>
      <c r="B27" s="71" t="s">
        <v>123</v>
      </c>
      <c r="C27" s="23" t="s">
        <v>124</v>
      </c>
      <c r="D27" s="72">
        <v>22945.57</v>
      </c>
      <c r="E27" s="71" t="s">
        <v>125</v>
      </c>
      <c r="F27" s="70">
        <v>20</v>
      </c>
      <c r="G27" s="71" t="s">
        <v>19</v>
      </c>
    </row>
    <row r="28" spans="1:7" ht="25.5">
      <c r="A28" s="35" t="s">
        <v>47</v>
      </c>
      <c r="B28" s="71" t="s">
        <v>126</v>
      </c>
      <c r="C28" s="23" t="s">
        <v>127</v>
      </c>
      <c r="D28" s="72">
        <v>550</v>
      </c>
      <c r="E28" s="71" t="s">
        <v>128</v>
      </c>
      <c r="F28" s="70">
        <v>10</v>
      </c>
      <c r="G28" s="71" t="s">
        <v>19</v>
      </c>
    </row>
    <row r="29" spans="1:7" ht="25.5">
      <c r="A29" s="35" t="s">
        <v>48</v>
      </c>
      <c r="B29" s="71" t="s">
        <v>129</v>
      </c>
      <c r="C29" s="23" t="s">
        <v>127</v>
      </c>
      <c r="D29" s="72">
        <v>550</v>
      </c>
      <c r="E29" s="71" t="s">
        <v>130</v>
      </c>
      <c r="F29" s="70">
        <v>15</v>
      </c>
      <c r="G29" s="71" t="s">
        <v>62</v>
      </c>
    </row>
    <row r="30" spans="1:7" ht="25.5">
      <c r="A30" s="35" t="s">
        <v>49</v>
      </c>
      <c r="B30" s="71" t="s">
        <v>131</v>
      </c>
      <c r="C30" s="23" t="s">
        <v>132</v>
      </c>
      <c r="D30" s="72">
        <v>550</v>
      </c>
      <c r="E30" s="71" t="s">
        <v>133</v>
      </c>
      <c r="F30" s="70">
        <v>5</v>
      </c>
      <c r="G30" s="71" t="s">
        <v>20</v>
      </c>
    </row>
    <row r="31" spans="1:7" ht="25.5">
      <c r="A31" s="35" t="s">
        <v>50</v>
      </c>
      <c r="B31" s="71" t="s">
        <v>134</v>
      </c>
      <c r="C31" s="23" t="s">
        <v>135</v>
      </c>
      <c r="D31" s="72">
        <v>550</v>
      </c>
      <c r="E31" s="71" t="s">
        <v>136</v>
      </c>
      <c r="F31" s="70">
        <v>15</v>
      </c>
      <c r="G31" s="71" t="s">
        <v>19</v>
      </c>
    </row>
    <row r="32" spans="1:7" ht="25.5">
      <c r="A32" s="35" t="s">
        <v>51</v>
      </c>
      <c r="B32" s="71" t="s">
        <v>137</v>
      </c>
      <c r="C32" s="23" t="s">
        <v>138</v>
      </c>
      <c r="D32" s="72">
        <v>550</v>
      </c>
      <c r="E32" s="71" t="s">
        <v>139</v>
      </c>
      <c r="F32" s="70">
        <v>10</v>
      </c>
      <c r="G32" s="71" t="s">
        <v>19</v>
      </c>
    </row>
    <row r="33" spans="1:7" ht="25.5">
      <c r="A33" s="35" t="s">
        <v>52</v>
      </c>
      <c r="B33" s="71" t="s">
        <v>140</v>
      </c>
      <c r="C33" s="23" t="s">
        <v>138</v>
      </c>
      <c r="D33" s="72">
        <v>550</v>
      </c>
      <c r="E33" s="71" t="s">
        <v>141</v>
      </c>
      <c r="F33" s="70">
        <v>5</v>
      </c>
      <c r="G33" s="71" t="s">
        <v>20</v>
      </c>
    </row>
    <row r="34" spans="1:7" ht="25.5">
      <c r="A34" s="35" t="s">
        <v>56</v>
      </c>
      <c r="B34" s="71" t="s">
        <v>142</v>
      </c>
      <c r="C34" s="23" t="s">
        <v>143</v>
      </c>
      <c r="D34" s="72">
        <v>550</v>
      </c>
      <c r="E34" s="71" t="s">
        <v>144</v>
      </c>
      <c r="F34" s="70">
        <v>15</v>
      </c>
      <c r="G34" s="71" t="s">
        <v>19</v>
      </c>
    </row>
    <row r="35" spans="1:7" ht="25.5">
      <c r="A35" s="35" t="s">
        <v>57</v>
      </c>
      <c r="B35" s="71" t="s">
        <v>145</v>
      </c>
      <c r="C35" s="23" t="s">
        <v>146</v>
      </c>
      <c r="D35" s="72">
        <v>21862.66</v>
      </c>
      <c r="E35" s="71" t="s">
        <v>147</v>
      </c>
      <c r="F35" s="70">
        <v>5</v>
      </c>
      <c r="G35" s="71" t="s">
        <v>20</v>
      </c>
    </row>
    <row r="36" spans="1:7" ht="25.5">
      <c r="A36" s="35" t="s">
        <v>58</v>
      </c>
      <c r="B36" s="71" t="s">
        <v>148</v>
      </c>
      <c r="C36" s="23" t="s">
        <v>149</v>
      </c>
      <c r="D36" s="72">
        <v>21862.66</v>
      </c>
      <c r="E36" s="71" t="s">
        <v>150</v>
      </c>
      <c r="F36" s="70">
        <v>500</v>
      </c>
      <c r="G36" s="71" t="s">
        <v>64</v>
      </c>
    </row>
    <row r="37" spans="1:7" ht="25.5">
      <c r="A37" s="35" t="s">
        <v>59</v>
      </c>
      <c r="B37" s="71" t="s">
        <v>151</v>
      </c>
      <c r="C37" s="23" t="s">
        <v>152</v>
      </c>
      <c r="D37" s="72">
        <v>21862.66</v>
      </c>
      <c r="E37" s="71" t="s">
        <v>153</v>
      </c>
      <c r="F37" s="70">
        <v>40</v>
      </c>
      <c r="G37" s="71" t="s">
        <v>66</v>
      </c>
    </row>
    <row r="38" spans="1:7" ht="25.5">
      <c r="A38" s="35" t="s">
        <v>60</v>
      </c>
      <c r="B38" s="71" t="s">
        <v>154</v>
      </c>
      <c r="C38" s="23" t="s">
        <v>152</v>
      </c>
      <c r="D38" s="72">
        <v>550</v>
      </c>
      <c r="E38" s="71" t="s">
        <v>155</v>
      </c>
      <c r="F38" s="70">
        <v>8</v>
      </c>
      <c r="G38" s="71" t="s">
        <v>19</v>
      </c>
    </row>
    <row r="39" spans="1:7" ht="25.5">
      <c r="A39" s="35" t="s">
        <v>61</v>
      </c>
      <c r="B39" s="71" t="s">
        <v>156</v>
      </c>
      <c r="C39" s="23" t="s">
        <v>152</v>
      </c>
      <c r="D39" s="72">
        <v>550</v>
      </c>
      <c r="E39" s="71" t="s">
        <v>157</v>
      </c>
      <c r="F39" s="70">
        <v>10</v>
      </c>
      <c r="G39" s="71" t="s">
        <v>19</v>
      </c>
    </row>
    <row r="40" spans="1:7" ht="25.5">
      <c r="A40" s="35" t="s">
        <v>67</v>
      </c>
      <c r="B40" s="71" t="s">
        <v>158</v>
      </c>
      <c r="C40" s="23" t="s">
        <v>152</v>
      </c>
      <c r="D40" s="72">
        <v>550</v>
      </c>
      <c r="E40" s="71" t="s">
        <v>159</v>
      </c>
      <c r="F40" s="70">
        <v>15</v>
      </c>
      <c r="G40" s="71" t="s">
        <v>19</v>
      </c>
    </row>
    <row r="41" spans="1:7" ht="25.5">
      <c r="A41" s="35" t="s">
        <v>68</v>
      </c>
      <c r="B41" s="71" t="s">
        <v>160</v>
      </c>
      <c r="C41" s="23" t="s">
        <v>152</v>
      </c>
      <c r="D41" s="72">
        <v>550</v>
      </c>
      <c r="E41" s="71" t="s">
        <v>161</v>
      </c>
      <c r="F41" s="70">
        <v>5</v>
      </c>
      <c r="G41" s="71" t="s">
        <v>19</v>
      </c>
    </row>
    <row r="42" spans="1:7" ht="25.5">
      <c r="A42" s="35" t="s">
        <v>69</v>
      </c>
      <c r="B42" s="71" t="s">
        <v>162</v>
      </c>
      <c r="C42" s="23" t="s">
        <v>152</v>
      </c>
      <c r="D42" s="72">
        <v>550</v>
      </c>
      <c r="E42" s="71" t="s">
        <v>163</v>
      </c>
      <c r="F42" s="70">
        <v>10</v>
      </c>
      <c r="G42" s="71" t="s">
        <v>19</v>
      </c>
    </row>
    <row r="43" spans="1:7" ht="25.5">
      <c r="A43" s="35" t="s">
        <v>70</v>
      </c>
      <c r="B43" s="71" t="s">
        <v>164</v>
      </c>
      <c r="C43" s="23" t="s">
        <v>165</v>
      </c>
      <c r="D43" s="72">
        <v>21862.66</v>
      </c>
      <c r="E43" s="71" t="s">
        <v>166</v>
      </c>
      <c r="F43" s="70">
        <v>10</v>
      </c>
      <c r="G43" s="71" t="s">
        <v>19</v>
      </c>
    </row>
    <row r="44" spans="1:7" ht="25.5">
      <c r="A44" s="35" t="s">
        <v>71</v>
      </c>
      <c r="B44" s="71" t="s">
        <v>167</v>
      </c>
      <c r="C44" s="23" t="s">
        <v>168</v>
      </c>
      <c r="D44" s="72">
        <v>550</v>
      </c>
      <c r="E44" s="71" t="s">
        <v>169</v>
      </c>
      <c r="F44" s="70">
        <v>15</v>
      </c>
      <c r="G44" s="71" t="s">
        <v>19</v>
      </c>
    </row>
    <row r="45" spans="1:7" ht="25.5">
      <c r="A45" s="35" t="s">
        <v>72</v>
      </c>
      <c r="B45" s="71" t="s">
        <v>170</v>
      </c>
      <c r="C45" s="23" t="s">
        <v>171</v>
      </c>
      <c r="D45" s="72">
        <v>21862.66</v>
      </c>
      <c r="E45" s="71" t="s">
        <v>172</v>
      </c>
      <c r="F45" s="70">
        <v>5</v>
      </c>
      <c r="G45" s="71" t="s">
        <v>20</v>
      </c>
    </row>
    <row r="46" spans="1:7" ht="25.5">
      <c r="A46" s="35" t="s">
        <v>73</v>
      </c>
      <c r="B46" s="71" t="s">
        <v>173</v>
      </c>
      <c r="C46" s="23" t="s">
        <v>168</v>
      </c>
      <c r="D46" s="72">
        <v>550</v>
      </c>
      <c r="E46" s="71" t="s">
        <v>174</v>
      </c>
      <c r="F46" s="70">
        <v>15</v>
      </c>
      <c r="G46" s="71" t="s">
        <v>19</v>
      </c>
    </row>
    <row r="47" spans="1:7" ht="25.5">
      <c r="A47" s="35" t="s">
        <v>74</v>
      </c>
      <c r="B47" s="71" t="s">
        <v>175</v>
      </c>
      <c r="C47" s="23" t="s">
        <v>176</v>
      </c>
      <c r="D47" s="72">
        <v>550</v>
      </c>
      <c r="E47" s="71" t="s">
        <v>177</v>
      </c>
      <c r="F47" s="70">
        <v>15</v>
      </c>
      <c r="G47" s="71" t="s">
        <v>19</v>
      </c>
    </row>
    <row r="48" spans="1:7" ht="25.5">
      <c r="A48" s="35" t="s">
        <v>75</v>
      </c>
      <c r="B48" s="71" t="s">
        <v>178</v>
      </c>
      <c r="C48" s="23" t="s">
        <v>179</v>
      </c>
      <c r="D48" s="72">
        <v>550</v>
      </c>
      <c r="E48" s="71" t="s">
        <v>180</v>
      </c>
      <c r="F48" s="70">
        <v>10</v>
      </c>
      <c r="G48" s="71" t="s">
        <v>19</v>
      </c>
    </row>
    <row r="49" spans="1:7" ht="25.5">
      <c r="A49" s="35" t="s">
        <v>76</v>
      </c>
      <c r="B49" s="71" t="s">
        <v>181</v>
      </c>
      <c r="C49" s="23" t="s">
        <v>182</v>
      </c>
      <c r="D49" s="72">
        <v>550</v>
      </c>
      <c r="E49" s="71" t="s">
        <v>183</v>
      </c>
      <c r="F49" s="70">
        <v>5</v>
      </c>
      <c r="G49" s="71" t="s">
        <v>20</v>
      </c>
    </row>
    <row r="50" spans="1:7" ht="25.5">
      <c r="A50" s="35" t="s">
        <v>77</v>
      </c>
      <c r="B50" s="71" t="s">
        <v>184</v>
      </c>
      <c r="C50" s="23" t="s">
        <v>182</v>
      </c>
      <c r="D50" s="72">
        <v>550</v>
      </c>
      <c r="E50" s="71" t="s">
        <v>185</v>
      </c>
      <c r="F50" s="70">
        <v>15</v>
      </c>
      <c r="G50" s="71" t="s">
        <v>20</v>
      </c>
    </row>
    <row r="51" spans="1:7" ht="25.5">
      <c r="A51" s="35" t="s">
        <v>78</v>
      </c>
      <c r="B51" s="71" t="s">
        <v>186</v>
      </c>
      <c r="C51" s="23" t="s">
        <v>187</v>
      </c>
      <c r="D51" s="72">
        <v>550</v>
      </c>
      <c r="E51" s="71" t="s">
        <v>188</v>
      </c>
      <c r="F51" s="70">
        <v>5</v>
      </c>
      <c r="G51" s="71" t="s">
        <v>20</v>
      </c>
    </row>
    <row r="52" spans="1:7" ht="25.5">
      <c r="A52" s="35" t="s">
        <v>79</v>
      </c>
      <c r="B52" s="71" t="s">
        <v>189</v>
      </c>
      <c r="C52" s="23" t="s">
        <v>187</v>
      </c>
      <c r="D52" s="72">
        <v>550</v>
      </c>
      <c r="E52" s="71" t="s">
        <v>190</v>
      </c>
      <c r="F52" s="70">
        <v>7</v>
      </c>
      <c r="G52" s="71" t="s">
        <v>20</v>
      </c>
    </row>
    <row r="53" spans="1:7" ht="25.5">
      <c r="A53" s="35" t="s">
        <v>80</v>
      </c>
      <c r="B53" s="71" t="s">
        <v>191</v>
      </c>
      <c r="C53" s="23" t="s">
        <v>187</v>
      </c>
      <c r="D53" s="72">
        <v>550</v>
      </c>
      <c r="E53" s="71" t="s">
        <v>192</v>
      </c>
      <c r="F53" s="70">
        <v>30</v>
      </c>
      <c r="G53" s="71" t="s">
        <v>19</v>
      </c>
    </row>
    <row r="54" spans="1:7" ht="25.5">
      <c r="A54" s="35" t="s">
        <v>81</v>
      </c>
      <c r="B54" s="71" t="s">
        <v>193</v>
      </c>
      <c r="C54" s="23" t="s">
        <v>187</v>
      </c>
      <c r="D54" s="72">
        <v>21862.66</v>
      </c>
      <c r="E54" s="71" t="s">
        <v>194</v>
      </c>
      <c r="F54" s="70">
        <v>15</v>
      </c>
      <c r="G54" s="71" t="s">
        <v>19</v>
      </c>
    </row>
    <row r="55" spans="1:7" ht="25.5">
      <c r="A55" s="35" t="s">
        <v>82</v>
      </c>
      <c r="B55" s="71" t="s">
        <v>195</v>
      </c>
      <c r="C55" s="23" t="s">
        <v>187</v>
      </c>
      <c r="D55" s="72">
        <v>550</v>
      </c>
      <c r="E55" s="71" t="s">
        <v>196</v>
      </c>
      <c r="F55" s="70">
        <v>15</v>
      </c>
      <c r="G55" s="71" t="s">
        <v>19</v>
      </c>
    </row>
    <row r="56" spans="1:7" ht="25.5">
      <c r="A56" s="35" t="s">
        <v>83</v>
      </c>
      <c r="B56" s="71" t="s">
        <v>197</v>
      </c>
      <c r="C56" s="23" t="s">
        <v>198</v>
      </c>
      <c r="D56" s="72">
        <v>550</v>
      </c>
      <c r="E56" s="71" t="s">
        <v>199</v>
      </c>
      <c r="F56" s="70">
        <v>10</v>
      </c>
      <c r="G56" s="71" t="s">
        <v>19</v>
      </c>
    </row>
    <row r="57" spans="1:7" ht="25.5">
      <c r="A57" s="35" t="s">
        <v>84</v>
      </c>
      <c r="B57" s="71" t="s">
        <v>200</v>
      </c>
      <c r="C57" s="23" t="s">
        <v>201</v>
      </c>
      <c r="D57" s="72">
        <v>21862.66</v>
      </c>
      <c r="E57" s="71" t="s">
        <v>202</v>
      </c>
      <c r="F57" s="70">
        <v>10</v>
      </c>
      <c r="G57" s="71" t="s">
        <v>19</v>
      </c>
    </row>
    <row r="58" spans="1:7" ht="25.5">
      <c r="A58" s="35" t="s">
        <v>85</v>
      </c>
      <c r="B58" s="71" t="s">
        <v>203</v>
      </c>
      <c r="C58" s="23" t="s">
        <v>204</v>
      </c>
      <c r="D58" s="72">
        <v>550</v>
      </c>
      <c r="E58" s="71" t="s">
        <v>205</v>
      </c>
      <c r="F58" s="70">
        <v>15</v>
      </c>
      <c r="G58" s="71" t="s">
        <v>19</v>
      </c>
    </row>
    <row r="59" spans="1:7" ht="25.5">
      <c r="A59" s="35" t="s">
        <v>86</v>
      </c>
      <c r="B59" s="71" t="s">
        <v>206</v>
      </c>
      <c r="C59" s="23" t="s">
        <v>204</v>
      </c>
      <c r="D59" s="72">
        <v>550</v>
      </c>
      <c r="E59" s="71" t="s">
        <v>207</v>
      </c>
      <c r="F59" s="70">
        <v>5</v>
      </c>
      <c r="G59" s="71" t="s">
        <v>20</v>
      </c>
    </row>
    <row r="60" spans="1:7" ht="25.5">
      <c r="A60" s="35" t="s">
        <v>87</v>
      </c>
      <c r="B60" s="71" t="s">
        <v>208</v>
      </c>
      <c r="C60" s="23" t="s">
        <v>204</v>
      </c>
      <c r="D60" s="72">
        <v>550</v>
      </c>
      <c r="E60" s="71" t="s">
        <v>209</v>
      </c>
      <c r="F60" s="70">
        <v>10</v>
      </c>
      <c r="G60" s="71" t="s">
        <v>19</v>
      </c>
    </row>
    <row r="61" spans="1:7" ht="25.5">
      <c r="A61" s="35" t="s">
        <v>88</v>
      </c>
      <c r="B61" s="71" t="s">
        <v>210</v>
      </c>
      <c r="C61" s="23" t="s">
        <v>204</v>
      </c>
      <c r="D61" s="72">
        <v>550</v>
      </c>
      <c r="E61" s="71" t="s">
        <v>211</v>
      </c>
      <c r="F61" s="70">
        <v>10</v>
      </c>
      <c r="G61" s="71" t="s">
        <v>19</v>
      </c>
    </row>
    <row r="62" spans="1:7" ht="25.5">
      <c r="A62" s="35" t="s">
        <v>89</v>
      </c>
      <c r="B62" s="71" t="s">
        <v>212</v>
      </c>
      <c r="C62" s="23" t="s">
        <v>201</v>
      </c>
      <c r="D62" s="72">
        <v>21862.66</v>
      </c>
      <c r="E62" s="71" t="s">
        <v>213</v>
      </c>
      <c r="F62" s="70">
        <v>5</v>
      </c>
      <c r="G62" s="71" t="s">
        <v>20</v>
      </c>
    </row>
    <row r="63" spans="1:7" ht="25.5">
      <c r="A63" s="35" t="s">
        <v>90</v>
      </c>
      <c r="B63" s="71" t="s">
        <v>214</v>
      </c>
      <c r="C63" s="23" t="s">
        <v>204</v>
      </c>
      <c r="D63" s="72">
        <v>550</v>
      </c>
      <c r="E63" s="71" t="s">
        <v>215</v>
      </c>
      <c r="F63" s="70">
        <v>15</v>
      </c>
      <c r="G63" s="71" t="s">
        <v>19</v>
      </c>
    </row>
    <row r="64" spans="1:7" ht="25.5">
      <c r="A64" s="35" t="s">
        <v>91</v>
      </c>
      <c r="B64" s="71" t="s">
        <v>216</v>
      </c>
      <c r="C64" s="23" t="s">
        <v>217</v>
      </c>
      <c r="D64" s="72">
        <v>550</v>
      </c>
      <c r="E64" s="71" t="s">
        <v>218</v>
      </c>
      <c r="F64" s="70">
        <v>3</v>
      </c>
      <c r="G64" s="71" t="s">
        <v>20</v>
      </c>
    </row>
    <row r="65" spans="1:7" ht="25.5">
      <c r="A65" s="35" t="s">
        <v>92</v>
      </c>
      <c r="B65" s="71" t="s">
        <v>219</v>
      </c>
      <c r="C65" s="23" t="s">
        <v>217</v>
      </c>
      <c r="D65" s="72">
        <v>550</v>
      </c>
      <c r="E65" s="71" t="s">
        <v>220</v>
      </c>
      <c r="F65" s="70">
        <v>10</v>
      </c>
      <c r="G65" s="71" t="s">
        <v>19</v>
      </c>
    </row>
    <row r="66" spans="1:7" ht="25.5">
      <c r="A66" s="82" t="s">
        <v>264</v>
      </c>
      <c r="B66" s="71" t="s">
        <v>221</v>
      </c>
      <c r="C66" s="23" t="s">
        <v>222</v>
      </c>
      <c r="D66" s="72">
        <v>550</v>
      </c>
      <c r="E66" s="71" t="s">
        <v>223</v>
      </c>
      <c r="F66" s="70">
        <v>10</v>
      </c>
      <c r="G66" s="71" t="s">
        <v>19</v>
      </c>
    </row>
    <row r="67" spans="1:7" ht="14.25">
      <c r="A67" s="76" t="s">
        <v>23</v>
      </c>
      <c r="B67" s="73"/>
      <c r="C67" s="77"/>
      <c r="D67" s="74"/>
      <c r="E67" s="73"/>
      <c r="F67" s="75"/>
      <c r="G67" s="73"/>
    </row>
    <row r="68" spans="1:7" ht="25.5">
      <c r="A68" s="71" t="s">
        <v>34</v>
      </c>
      <c r="B68" s="85" t="s">
        <v>224</v>
      </c>
      <c r="C68" s="23" t="s">
        <v>225</v>
      </c>
      <c r="D68" s="86">
        <v>550</v>
      </c>
      <c r="E68" s="85" t="s">
        <v>226</v>
      </c>
      <c r="F68" s="84">
        <v>10</v>
      </c>
      <c r="G68" s="85" t="s">
        <v>19</v>
      </c>
    </row>
    <row r="69" spans="1:7" ht="25.5">
      <c r="A69" s="35" t="s">
        <v>35</v>
      </c>
      <c r="B69" s="85" t="s">
        <v>227</v>
      </c>
      <c r="C69" s="23" t="s">
        <v>228</v>
      </c>
      <c r="D69" s="86">
        <v>21862.66</v>
      </c>
      <c r="E69" s="85" t="s">
        <v>229</v>
      </c>
      <c r="F69" s="84">
        <v>15</v>
      </c>
      <c r="G69" s="85" t="s">
        <v>19</v>
      </c>
    </row>
    <row r="70" spans="1:7" ht="25.5">
      <c r="A70" s="85" t="s">
        <v>36</v>
      </c>
      <c r="B70" s="85" t="s">
        <v>230</v>
      </c>
      <c r="C70" s="23" t="s">
        <v>231</v>
      </c>
      <c r="D70" s="86">
        <v>550</v>
      </c>
      <c r="E70" s="85" t="s">
        <v>232</v>
      </c>
      <c r="F70" s="84">
        <v>15</v>
      </c>
      <c r="G70" s="85" t="s">
        <v>19</v>
      </c>
    </row>
    <row r="71" spans="1:7" ht="25.5">
      <c r="A71" s="85" t="s">
        <v>37</v>
      </c>
      <c r="B71" s="85" t="s">
        <v>233</v>
      </c>
      <c r="C71" s="23" t="s">
        <v>234</v>
      </c>
      <c r="D71" s="86">
        <v>550</v>
      </c>
      <c r="E71" s="85" t="s">
        <v>235</v>
      </c>
      <c r="F71" s="84">
        <v>15</v>
      </c>
      <c r="G71" s="85" t="s">
        <v>19</v>
      </c>
    </row>
    <row r="72" spans="1:7" ht="25.5">
      <c r="A72" s="85" t="s">
        <v>38</v>
      </c>
      <c r="B72" s="85" t="s">
        <v>236</v>
      </c>
      <c r="C72" s="23" t="s">
        <v>237</v>
      </c>
      <c r="D72" s="86">
        <v>28681.97</v>
      </c>
      <c r="E72" s="85" t="s">
        <v>238</v>
      </c>
      <c r="F72" s="84">
        <v>25</v>
      </c>
      <c r="G72" s="85" t="s">
        <v>19</v>
      </c>
    </row>
    <row r="73" spans="1:7" ht="25.5">
      <c r="A73" s="85" t="s">
        <v>39</v>
      </c>
      <c r="B73" s="85" t="s">
        <v>239</v>
      </c>
      <c r="C73" s="23" t="s">
        <v>240</v>
      </c>
      <c r="D73" s="86">
        <v>550</v>
      </c>
      <c r="E73" s="85" t="s">
        <v>241</v>
      </c>
      <c r="F73" s="84">
        <v>10</v>
      </c>
      <c r="G73" s="85" t="s">
        <v>19</v>
      </c>
    </row>
    <row r="74" spans="1:7" ht="25.5">
      <c r="A74" s="85" t="s">
        <v>40</v>
      </c>
      <c r="B74" s="85" t="s">
        <v>242</v>
      </c>
      <c r="C74" s="23" t="s">
        <v>240</v>
      </c>
      <c r="D74" s="86">
        <v>550</v>
      </c>
      <c r="E74" s="85" t="s">
        <v>243</v>
      </c>
      <c r="F74" s="84">
        <v>15</v>
      </c>
      <c r="G74" s="85" t="s">
        <v>19</v>
      </c>
    </row>
    <row r="75" spans="1:7" ht="25.5">
      <c r="A75" s="85" t="s">
        <v>41</v>
      </c>
      <c r="B75" s="85" t="s">
        <v>244</v>
      </c>
      <c r="C75" s="23" t="s">
        <v>245</v>
      </c>
      <c r="D75" s="86">
        <v>550</v>
      </c>
      <c r="E75" s="85" t="s">
        <v>246</v>
      </c>
      <c r="F75" s="84">
        <v>15</v>
      </c>
      <c r="G75" s="85" t="s">
        <v>62</v>
      </c>
    </row>
    <row r="76" spans="1:7" ht="25.5">
      <c r="A76" s="85" t="s">
        <v>42</v>
      </c>
      <c r="B76" s="85" t="s">
        <v>247</v>
      </c>
      <c r="C76" s="23" t="s">
        <v>245</v>
      </c>
      <c r="D76" s="86">
        <v>550</v>
      </c>
      <c r="E76" s="85" t="s">
        <v>248</v>
      </c>
      <c r="F76" s="84">
        <v>15</v>
      </c>
      <c r="G76" s="85" t="s">
        <v>19</v>
      </c>
    </row>
    <row r="77" spans="1:7" ht="25.5">
      <c r="A77" s="85" t="s">
        <v>43</v>
      </c>
      <c r="B77" s="85" t="s">
        <v>249</v>
      </c>
      <c r="C77" s="23" t="s">
        <v>250</v>
      </c>
      <c r="D77" s="86">
        <v>550</v>
      </c>
      <c r="E77" s="85" t="s">
        <v>251</v>
      </c>
      <c r="F77" s="84">
        <v>10</v>
      </c>
      <c r="G77" s="85" t="s">
        <v>19</v>
      </c>
    </row>
    <row r="78" ht="14.25">
      <c r="A78" s="25" t="s">
        <v>63</v>
      </c>
    </row>
    <row r="79" spans="1:7" ht="25.5">
      <c r="A79" s="35" t="s">
        <v>34</v>
      </c>
      <c r="B79" s="79" t="s">
        <v>252</v>
      </c>
      <c r="C79" s="23" t="s">
        <v>253</v>
      </c>
      <c r="D79" s="80">
        <v>21862.66</v>
      </c>
      <c r="E79" s="79" t="s">
        <v>254</v>
      </c>
      <c r="F79" s="78">
        <v>4000</v>
      </c>
      <c r="G79" s="79" t="s">
        <v>55</v>
      </c>
    </row>
    <row r="80" spans="1:7" ht="25.5">
      <c r="A80" s="79" t="s">
        <v>35</v>
      </c>
      <c r="B80" s="79" t="s">
        <v>255</v>
      </c>
      <c r="C80" s="23" t="s">
        <v>256</v>
      </c>
      <c r="D80" s="80">
        <v>775560.33</v>
      </c>
      <c r="E80" s="79" t="s">
        <v>257</v>
      </c>
      <c r="F80" s="78">
        <v>676</v>
      </c>
      <c r="G80" s="79" t="s">
        <v>62</v>
      </c>
    </row>
    <row r="81" spans="1:7" ht="25.5">
      <c r="A81" s="79" t="s">
        <v>36</v>
      </c>
      <c r="B81" s="79" t="s">
        <v>258</v>
      </c>
      <c r="C81" s="23" t="s">
        <v>256</v>
      </c>
      <c r="D81" s="80">
        <v>401547.51</v>
      </c>
      <c r="E81" s="79" t="s">
        <v>259</v>
      </c>
      <c r="F81" s="78">
        <v>350</v>
      </c>
      <c r="G81" s="79" t="s">
        <v>65</v>
      </c>
    </row>
    <row r="82" ht="14.25">
      <c r="A82" s="25" t="s">
        <v>260</v>
      </c>
    </row>
    <row r="83" spans="1:7" ht="25.5">
      <c r="A83" s="79" t="s">
        <v>34</v>
      </c>
      <c r="B83" s="82" t="s">
        <v>261</v>
      </c>
      <c r="C83" s="23" t="s">
        <v>262</v>
      </c>
      <c r="D83" s="83">
        <v>1835645.76</v>
      </c>
      <c r="E83" s="82" t="s">
        <v>263</v>
      </c>
      <c r="F83" s="81">
        <v>1600</v>
      </c>
      <c r="G83" s="82" t="s">
        <v>65</v>
      </c>
    </row>
  </sheetData>
  <sheetProtection/>
  <mergeCells count="12">
    <mergeCell ref="E3:E4"/>
    <mergeCell ref="F3:F4"/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5" t="s">
        <v>25</v>
      </c>
      <c r="B1" s="45"/>
      <c r="C1" s="45"/>
      <c r="D1" s="45"/>
      <c r="E1" s="45"/>
      <c r="F1" s="45"/>
    </row>
    <row r="3" spans="1:6" ht="12.75" customHeight="1">
      <c r="A3" s="39" t="s">
        <v>0</v>
      </c>
      <c r="B3" s="39"/>
      <c r="C3" s="39"/>
      <c r="D3" s="39"/>
      <c r="E3" s="40" t="s">
        <v>13</v>
      </c>
      <c r="F3" s="40" t="s">
        <v>1</v>
      </c>
    </row>
    <row r="4" spans="1:6" ht="29.25" customHeight="1">
      <c r="A4" s="39"/>
      <c r="B4" s="39"/>
      <c r="C4" s="39"/>
      <c r="D4" s="39"/>
      <c r="E4" s="41"/>
      <c r="F4" s="41"/>
    </row>
    <row r="5" spans="1:6" ht="32.25" customHeight="1">
      <c r="A5" s="64" t="s">
        <v>10</v>
      </c>
      <c r="B5" s="64"/>
      <c r="C5" s="64"/>
      <c r="D5" s="64"/>
      <c r="E5" s="12">
        <v>62</v>
      </c>
      <c r="F5" s="12">
        <v>2882.5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5" t="s">
        <v>54</v>
      </c>
      <c r="B1" s="66"/>
      <c r="C1" s="66"/>
      <c r="D1" s="66"/>
      <c r="E1" s="66"/>
      <c r="F1" s="66"/>
      <c r="G1" s="66"/>
      <c r="H1" s="66"/>
    </row>
    <row r="3" spans="1:8" ht="15">
      <c r="A3" s="67" t="s">
        <v>3</v>
      </c>
      <c r="B3" s="67"/>
      <c r="C3" s="68" t="s">
        <v>4</v>
      </c>
      <c r="D3" s="69"/>
      <c r="E3" s="68" t="s">
        <v>5</v>
      </c>
      <c r="F3" s="69"/>
      <c r="G3" s="67" t="s">
        <v>6</v>
      </c>
      <c r="H3" s="67"/>
    </row>
    <row r="4" spans="1:8" ht="25.5">
      <c r="A4" s="10" t="s">
        <v>33</v>
      </c>
      <c r="B4" s="10" t="s">
        <v>1</v>
      </c>
      <c r="C4" s="33" t="s">
        <v>33</v>
      </c>
      <c r="D4" s="10" t="s">
        <v>1</v>
      </c>
      <c r="E4" s="10" t="s">
        <v>33</v>
      </c>
      <c r="F4" s="10" t="s">
        <v>1</v>
      </c>
      <c r="G4" s="33" t="s">
        <v>33</v>
      </c>
      <c r="H4" s="10" t="s">
        <v>1</v>
      </c>
    </row>
    <row r="5" spans="1:8" ht="15">
      <c r="A5" s="13">
        <v>6</v>
      </c>
      <c r="B5" s="13">
        <v>27</v>
      </c>
      <c r="C5" s="13">
        <v>32</v>
      </c>
      <c r="D5" s="13">
        <v>654.7</v>
      </c>
      <c r="E5" s="13" t="s">
        <v>93</v>
      </c>
      <c r="F5" s="13" t="s">
        <v>93</v>
      </c>
      <c r="G5" s="13" t="s">
        <v>93</v>
      </c>
      <c r="H5" s="13" t="s">
        <v>93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s="37" customFormat="1" ht="12.75">
      <c r="A7" s="38" t="s">
        <v>53</v>
      </c>
      <c r="B7" s="38"/>
      <c r="C7" s="38"/>
      <c r="D7" s="38"/>
      <c r="E7" s="38"/>
      <c r="F7" s="38"/>
      <c r="G7" s="38"/>
      <c r="H7" s="38"/>
    </row>
  </sheetData>
  <sheetProtection/>
  <mergeCells count="5"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2018-08-06T13:07:11Z</cp:lastPrinted>
  <dcterms:created xsi:type="dcterms:W3CDTF">2013-07-30T12:02:30Z</dcterms:created>
  <dcterms:modified xsi:type="dcterms:W3CDTF">2018-08-06T13:09:10Z</dcterms:modified>
  <cp:category/>
  <cp:version/>
  <cp:contentType/>
  <cp:contentStatus/>
</cp:coreProperties>
</file>