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27315" windowHeight="11760"/>
  </bookViews>
  <sheets>
    <sheet name="Баланс" sheetId="1" r:id="rId1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</calcChain>
</file>

<file path=xl/sharedStrings.xml><?xml version="1.0" encoding="utf-8"?>
<sst xmlns="http://schemas.openxmlformats.org/spreadsheetml/2006/main" count="17" uniqueCount="17">
  <si>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</si>
  <si>
    <t>О балансе электрической энергии и мощности, в том числе:</t>
  </si>
  <si>
    <t>№ п/п</t>
  </si>
  <si>
    <t xml:space="preserve">Наименование характеристики </t>
  </si>
  <si>
    <t>ВН</t>
  </si>
  <si>
    <t>СН1</t>
  </si>
  <si>
    <t>СН2</t>
  </si>
  <si>
    <t>НН</t>
  </si>
  <si>
    <t>ИТОГО:</t>
  </si>
  <si>
    <t>1.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</si>
  <si>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</si>
  <si>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</si>
  <si>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3.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</si>
  <si>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</si>
  <si>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4.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</si>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</sst>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7">
    <xf numFmtId="0" fontId="0" fillId="0" borderId="0"/>
    <xf numFmtId="0" fontId="2" fillId="0" borderId="0"/>
    <xf numFmtId="0" fontId="4" fillId="0" borderId="0"/>
    <xf numFmtId="165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Alignment="0">
      <protection locked="0"/>
    </xf>
    <xf numFmtId="166" fontId="10" fillId="0" borderId="0" applyFont="0" applyFill="0" applyBorder="0" applyAlignment="0" applyProtection="0"/>
    <xf numFmtId="167" fontId="11" fillId="16" borderId="0">
      <protection locked="0"/>
    </xf>
    <xf numFmtId="0" fontId="12" fillId="0" borderId="0" applyFill="0" applyBorder="0" applyProtection="0">
      <alignment vertical="center"/>
    </xf>
    <xf numFmtId="164" fontId="11" fillId="16" borderId="0">
      <protection locked="0"/>
    </xf>
    <xf numFmtId="168" fontId="11" fillId="16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17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18" borderId="3" applyNumberFormat="0">
      <alignment horizontal="center" vertical="center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7" borderId="2" applyNumberFormat="0" applyAlignment="0" applyProtection="0"/>
    <xf numFmtId="0" fontId="19" fillId="17" borderId="4" applyNumberForma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Border="0">
      <alignment horizontal="center" vertical="center" wrapText="1"/>
    </xf>
    <xf numFmtId="0" fontId="30" fillId="0" borderId="9" applyNumberFormat="0" applyFill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49" fontId="11" fillId="0" borderId="0" applyBorder="0">
      <alignment vertical="top"/>
    </xf>
    <xf numFmtId="0" fontId="1" fillId="0" borderId="0"/>
    <xf numFmtId="0" fontId="1" fillId="0" borderId="0"/>
    <xf numFmtId="0" fontId="34" fillId="25" borderId="0" applyNumberFormat="0" applyBorder="0" applyAlignment="0">
      <alignment horizontal="left" vertical="center"/>
    </xf>
    <xf numFmtId="0" fontId="1" fillId="0" borderId="0"/>
    <xf numFmtId="0" fontId="35" fillId="0" borderId="0"/>
    <xf numFmtId="0" fontId="36" fillId="0" borderId="0"/>
    <xf numFmtId="49" fontId="11" fillId="25" borderId="0" applyBorder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8" fillId="0" borderId="0"/>
    <xf numFmtId="0" fontId="2" fillId="0" borderId="0"/>
    <xf numFmtId="0" fontId="11" fillId="0" borderId="0">
      <alignment horizontal="left" vertical="center"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30" fillId="0" borderId="9" applyNumberFormat="0" applyFill="0" applyAlignment="0" applyProtection="0"/>
    <xf numFmtId="0" fontId="18" fillId="7" borderId="2" applyNumberFormat="0" applyAlignment="0" applyProtection="0"/>
    <xf numFmtId="0" fontId="39" fillId="3" borderId="0" applyNumberFormat="0" applyBorder="0" applyAlignment="0" applyProtection="0"/>
    <xf numFmtId="0" fontId="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20" fillId="17" borderId="2" applyNumberFormat="0" applyAlignment="0" applyProtection="0"/>
    <xf numFmtId="0" fontId="28" fillId="0" borderId="7" applyNumberFormat="0" applyFill="0" applyAlignment="0" applyProtection="0"/>
    <xf numFmtId="0" fontId="2" fillId="0" borderId="0"/>
    <xf numFmtId="0" fontId="8" fillId="14" borderId="0" applyNumberFormat="0" applyBorder="0" applyAlignment="0" applyProtection="0"/>
    <xf numFmtId="0" fontId="7" fillId="0" borderId="0"/>
    <xf numFmtId="0" fontId="41" fillId="0" borderId="12" applyNumberFormat="0" applyFill="0" applyAlignment="0" applyProtection="0"/>
    <xf numFmtId="0" fontId="31" fillId="23" borderId="10" applyNumberFormat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64" fontId="3" fillId="0" borderId="1" xfId="1" applyNumberFormat="1" applyFont="1" applyBorder="1"/>
    <xf numFmtId="2" fontId="3" fillId="0" borderId="1" xfId="1" applyNumberFormat="1" applyFont="1" applyBorder="1"/>
  </cellXfs>
  <cellStyles count="10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ells 2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" xfId="43"/>
    <cellStyle name="normal" xfId="44"/>
    <cellStyle name="Normal1" xfId="45"/>
    <cellStyle name="Normal2" xfId="46"/>
    <cellStyle name="Percent1" xfId="47"/>
    <cellStyle name="Title 4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Гиперссылка 2 2 2" xfId="59"/>
    <cellStyle name="Гиперссылка 3" xfId="60"/>
    <cellStyle name="Гиперссылка 4 6" xfId="61"/>
    <cellStyle name="Гиперссылка 5" xfId="62"/>
    <cellStyle name="Заголовок" xfId="63"/>
    <cellStyle name="Заголовок 1 2" xfId="64"/>
    <cellStyle name="Заголовок 2 2" xfId="65"/>
    <cellStyle name="Заголовок 3 2" xfId="66"/>
    <cellStyle name="Заголовок 4 2" xfId="67"/>
    <cellStyle name="ЗаголовокСтолбца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 3 2" xfId="75"/>
    <cellStyle name="Обычный 2" xfId="1"/>
    <cellStyle name="Обычный 2 14" xfId="76"/>
    <cellStyle name="Обычный 2 2" xfId="77"/>
    <cellStyle name="Обычный 2 3" xfId="78"/>
    <cellStyle name="Обычный 3" xfId="79"/>
    <cellStyle name="Обычный 3 3 2" xfId="80"/>
    <cellStyle name="Обычный 32" xfId="81"/>
    <cellStyle name="Обычный 4" xfId="82"/>
    <cellStyle name="Обычный 5" xfId="83"/>
    <cellStyle name="Обычный 6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Финансовый 2" xfId="90"/>
    <cellStyle name="Финансовый 2 2" xfId="91"/>
    <cellStyle name="Хороший 2" xfId="92"/>
    <cellStyle name="㼿" xfId="93"/>
    <cellStyle name="㼿?" xfId="94"/>
    <cellStyle name="㼿? 2" xfId="95"/>
    <cellStyle name="㼿㼿" xfId="96"/>
    <cellStyle name="㼿㼿 2" xfId="97"/>
    <cellStyle name="㼿㼿?" xfId="98"/>
    <cellStyle name="㼿㼿? 2" xfId="99"/>
    <cellStyle name="㼿㼿㼿" xfId="100"/>
    <cellStyle name="㼿㼿㼿 2" xfId="101"/>
    <cellStyle name="㼿㼿㼿?" xfId="102"/>
    <cellStyle name="㼿㼿㼿? 2" xfId="103"/>
    <cellStyle name="㼿㼿㼿㼿" xfId="104"/>
    <cellStyle name="㼿㼿㼿㼿?" xfId="105"/>
    <cellStyle name="㼿㼿㼿㼿㼿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C15" sqref="C15"/>
    </sheetView>
  </sheetViews>
  <sheetFormatPr defaultRowHeight="15"/>
  <cols>
    <col min="2" max="2" width="63.28515625" customWidth="1"/>
    <col min="3" max="3" width="12.5703125" bestFit="1" customWidth="1"/>
    <col min="4" max="4" width="10" bestFit="1" customWidth="1"/>
    <col min="5" max="6" width="11" bestFit="1" customWidth="1"/>
    <col min="7" max="7" width="12.5703125" bestFit="1" customWidth="1"/>
  </cols>
  <sheetData>
    <row r="2" spans="1:7">
      <c r="A2" s="1" t="s">
        <v>0</v>
      </c>
      <c r="B2" s="1"/>
      <c r="C2" s="1"/>
      <c r="D2" s="1"/>
      <c r="E2" s="1"/>
      <c r="F2" s="1"/>
      <c r="G2" s="1"/>
    </row>
    <row r="3" spans="1:7">
      <c r="A3" s="1" t="s">
        <v>1</v>
      </c>
      <c r="B3" s="1"/>
      <c r="C3" s="1"/>
      <c r="D3" s="1"/>
      <c r="E3" s="1"/>
      <c r="F3" s="1"/>
      <c r="G3" s="1"/>
    </row>
    <row r="4" spans="1:7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60">
      <c r="A5" s="2" t="s">
        <v>9</v>
      </c>
      <c r="B5" s="6" t="s">
        <v>10</v>
      </c>
      <c r="C5" s="7">
        <v>1128094.1155307759</v>
      </c>
      <c r="D5" s="7">
        <v>27873.475999999999</v>
      </c>
      <c r="E5" s="7">
        <v>22390.293399999999</v>
      </c>
      <c r="F5" s="7">
        <v>160.40300000000002</v>
      </c>
      <c r="G5" s="7">
        <f>SUM(C5:F5)</f>
        <v>1178518.2879307759</v>
      </c>
    </row>
    <row r="6" spans="1:7" ht="60">
      <c r="A6" s="2">
        <v>2</v>
      </c>
      <c r="B6" s="6" t="s">
        <v>11</v>
      </c>
      <c r="C6" s="7">
        <v>2453.893</v>
      </c>
      <c r="D6" s="7">
        <v>0</v>
      </c>
      <c r="E6" s="7">
        <v>402115.67700000003</v>
      </c>
      <c r="F6" s="7">
        <v>614332.18700000003</v>
      </c>
      <c r="G6" s="7">
        <f>SUM(C6:F6)</f>
        <v>1018901.757</v>
      </c>
    </row>
    <row r="7" spans="1:7" ht="45">
      <c r="A7" s="2" t="s">
        <v>12</v>
      </c>
      <c r="B7" s="6" t="s">
        <v>13</v>
      </c>
      <c r="C7" s="7">
        <v>0</v>
      </c>
      <c r="D7" s="7">
        <v>0</v>
      </c>
      <c r="E7" s="7">
        <v>74081.951530776103</v>
      </c>
      <c r="F7" s="7">
        <v>85534.579400000046</v>
      </c>
      <c r="G7" s="7">
        <f t="shared" ref="G7:G9" si="0">SUM(C7:F7)</f>
        <v>159616.53093077615</v>
      </c>
    </row>
    <row r="8" spans="1:7" ht="45">
      <c r="A8" s="2" t="s">
        <v>14</v>
      </c>
      <c r="B8" s="6" t="s">
        <v>15</v>
      </c>
      <c r="C8" s="8">
        <v>0</v>
      </c>
      <c r="D8" s="8">
        <v>0</v>
      </c>
      <c r="E8" s="8">
        <v>6.3000000033282637</v>
      </c>
      <c r="F8" s="8">
        <v>12.22155180192023</v>
      </c>
      <c r="G8" s="8">
        <f>G7/G5*100</f>
        <v>13.543831484450561</v>
      </c>
    </row>
    <row r="9" spans="1:7" ht="45">
      <c r="A9" s="2">
        <v>5</v>
      </c>
      <c r="B9" s="6" t="s">
        <v>16</v>
      </c>
      <c r="C9" s="7">
        <v>0</v>
      </c>
      <c r="D9" s="7">
        <v>0</v>
      </c>
      <c r="E9" s="7">
        <v>5346.5410000000002</v>
      </c>
      <c r="F9" s="7">
        <v>3768.9560000000001</v>
      </c>
      <c r="G9" s="7">
        <f t="shared" si="0"/>
        <v>9115.4969999999994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Мельников Дмитрий Алексеевич</cp:lastModifiedBy>
  <dcterms:created xsi:type="dcterms:W3CDTF">2018-02-20T12:33:47Z</dcterms:created>
  <dcterms:modified xsi:type="dcterms:W3CDTF">2018-02-20T12:35:24Z</dcterms:modified>
</cp:coreProperties>
</file>